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1\cpd\CENNIKI\CENNIK GRUDZIEŃ 2021\"/>
    </mc:Choice>
  </mc:AlternateContent>
  <xr:revisionPtr revIDLastSave="0" documentId="8_{9C5EB2ED-3162-45C8-9B46-6A224F9DF245}" xr6:coauthVersionLast="47" xr6:coauthVersionMax="47" xr10:uidLastSave="{00000000-0000-0000-0000-000000000000}"/>
  <bookViews>
    <workbookView xWindow="-120" yWindow="-120" windowWidth="29040" windowHeight="15840" xr2:uid="{BD72AB81-5D61-4503-A5A1-D2509A88FEE7}"/>
  </bookViews>
  <sheets>
    <sheet name="Cennik" sheetId="1" r:id="rId1"/>
  </sheets>
  <definedNames>
    <definedName name="_xlnm.Print_Area" localSheetId="0">Cennik!$A$1:$D$685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5" i="1" l="1"/>
  <c r="D684" i="1"/>
  <c r="D683" i="1"/>
  <c r="D682" i="1"/>
  <c r="D681" i="1"/>
  <c r="D680" i="1"/>
  <c r="D679" i="1"/>
  <c r="D678" i="1"/>
  <c r="D677" i="1"/>
  <c r="D675" i="1"/>
  <c r="D674" i="1"/>
  <c r="D673" i="1"/>
  <c r="D672" i="1"/>
  <c r="D671" i="1"/>
  <c r="D670" i="1"/>
  <c r="D669" i="1"/>
  <c r="D668" i="1"/>
  <c r="D667" i="1"/>
  <c r="D665" i="1"/>
  <c r="D664" i="1"/>
  <c r="D663" i="1"/>
  <c r="D661" i="1"/>
  <c r="D660" i="1"/>
  <c r="D659" i="1"/>
  <c r="D658" i="1"/>
  <c r="D657" i="1"/>
  <c r="D656" i="1"/>
  <c r="D654" i="1"/>
  <c r="D653" i="1"/>
  <c r="D652" i="1"/>
  <c r="D651" i="1"/>
  <c r="D650" i="1"/>
  <c r="D649" i="1"/>
  <c r="D648" i="1"/>
  <c r="D647" i="1"/>
  <c r="D645" i="1"/>
  <c r="D644" i="1"/>
  <c r="D643" i="1"/>
  <c r="D642" i="1"/>
  <c r="D641" i="1"/>
  <c r="D640" i="1"/>
  <c r="D639" i="1"/>
  <c r="D637" i="1"/>
  <c r="D636" i="1"/>
  <c r="D635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5" i="1"/>
  <c r="D594" i="1"/>
  <c r="D592" i="1"/>
  <c r="D591" i="1"/>
  <c r="D589" i="1"/>
  <c r="D588" i="1"/>
  <c r="D586" i="1"/>
  <c r="D584" i="1"/>
  <c r="D583" i="1"/>
  <c r="D582" i="1"/>
  <c r="D580" i="1"/>
  <c r="D579" i="1"/>
  <c r="D577" i="1"/>
  <c r="D576" i="1"/>
  <c r="D574" i="1"/>
  <c r="D570" i="1"/>
  <c r="D569" i="1"/>
  <c r="D568" i="1"/>
  <c r="D567" i="1"/>
  <c r="D565" i="1"/>
  <c r="D564" i="1"/>
  <c r="D563" i="1"/>
  <c r="D562" i="1"/>
  <c r="D560" i="1"/>
  <c r="D559" i="1"/>
  <c r="D558" i="1"/>
  <c r="D557" i="1"/>
  <c r="D555" i="1"/>
  <c r="D554" i="1"/>
  <c r="D552" i="1"/>
  <c r="D551" i="1"/>
  <c r="D550" i="1"/>
  <c r="D549" i="1"/>
  <c r="D547" i="1"/>
  <c r="D546" i="1"/>
  <c r="D545" i="1"/>
  <c r="D544" i="1"/>
  <c r="D542" i="1"/>
  <c r="D541" i="1"/>
  <c r="D540" i="1"/>
  <c r="D539" i="1"/>
  <c r="D538" i="1"/>
  <c r="D537" i="1"/>
  <c r="D536" i="1"/>
  <c r="D534" i="1"/>
  <c r="D532" i="1"/>
  <c r="D531" i="1"/>
  <c r="D530" i="1"/>
  <c r="D529" i="1"/>
  <c r="D527" i="1"/>
  <c r="D526" i="1"/>
  <c r="D524" i="1"/>
  <c r="D523" i="1"/>
  <c r="D521" i="1"/>
  <c r="D520" i="1"/>
  <c r="D519" i="1"/>
  <c r="D518" i="1"/>
  <c r="D517" i="1"/>
  <c r="D515" i="1"/>
  <c r="D514" i="1"/>
  <c r="D513" i="1"/>
  <c r="D512" i="1"/>
  <c r="D511" i="1"/>
  <c r="D510" i="1"/>
  <c r="D509" i="1"/>
  <c r="D504" i="1"/>
  <c r="D503" i="1"/>
  <c r="D502" i="1"/>
  <c r="D501" i="1"/>
  <c r="D500" i="1"/>
  <c r="D496" i="1"/>
  <c r="D495" i="1"/>
  <c r="D494" i="1"/>
  <c r="D493" i="1"/>
  <c r="D492" i="1"/>
  <c r="D491" i="1"/>
  <c r="D490" i="1"/>
  <c r="D489" i="1"/>
  <c r="D487" i="1"/>
  <c r="D486" i="1"/>
  <c r="D485" i="1"/>
  <c r="D483" i="1"/>
  <c r="D482" i="1"/>
  <c r="D481" i="1"/>
  <c r="D480" i="1"/>
  <c r="D479" i="1"/>
  <c r="D477" i="1"/>
  <c r="D475" i="1"/>
  <c r="D474" i="1"/>
  <c r="D473" i="1"/>
  <c r="D472" i="1"/>
  <c r="D470" i="1"/>
  <c r="D467" i="1"/>
  <c r="D465" i="1"/>
  <c r="D464" i="1"/>
  <c r="D462" i="1"/>
  <c r="D460" i="1"/>
  <c r="D458" i="1"/>
  <c r="D456" i="1"/>
  <c r="D453" i="1"/>
  <c r="D451" i="1"/>
  <c r="D448" i="1"/>
  <c r="D445" i="1"/>
  <c r="D442" i="1"/>
  <c r="D439" i="1"/>
  <c r="D436" i="1"/>
  <c r="D433" i="1"/>
  <c r="D430" i="1"/>
  <c r="D427" i="1"/>
  <c r="D424" i="1"/>
  <c r="D421" i="1"/>
  <c r="D418" i="1"/>
  <c r="D415" i="1"/>
  <c r="D412" i="1"/>
  <c r="D410" i="1"/>
  <c r="D408" i="1"/>
  <c r="D404" i="1"/>
  <c r="D402" i="1"/>
  <c r="D401" i="1"/>
  <c r="D400" i="1"/>
  <c r="D399" i="1"/>
  <c r="D397" i="1"/>
  <c r="D396" i="1"/>
  <c r="D395" i="1"/>
  <c r="D394" i="1"/>
  <c r="D393" i="1"/>
  <c r="D392" i="1"/>
  <c r="D391" i="1"/>
  <c r="D389" i="1"/>
  <c r="D388" i="1"/>
  <c r="D387" i="1"/>
  <c r="D386" i="1"/>
  <c r="D385" i="1"/>
  <c r="D383" i="1"/>
  <c r="D382" i="1"/>
  <c r="D381" i="1"/>
  <c r="D380" i="1"/>
  <c r="D379" i="1"/>
  <c r="D378" i="1"/>
  <c r="D377" i="1"/>
  <c r="D376" i="1"/>
  <c r="D375" i="1"/>
  <c r="D371" i="1"/>
  <c r="D370" i="1"/>
  <c r="D369" i="1"/>
  <c r="D368" i="1"/>
  <c r="D367" i="1"/>
  <c r="D366" i="1"/>
  <c r="D364" i="1"/>
  <c r="D363" i="1"/>
  <c r="D362" i="1"/>
  <c r="D361" i="1"/>
  <c r="D357" i="1"/>
  <c r="D356" i="1"/>
  <c r="D355" i="1"/>
  <c r="D353" i="1"/>
  <c r="D352" i="1"/>
  <c r="D351" i="1"/>
  <c r="D350" i="1"/>
  <c r="D349" i="1"/>
  <c r="D348" i="1"/>
  <c r="D347" i="1"/>
  <c r="D346" i="1"/>
  <c r="D345" i="1"/>
  <c r="D343" i="1"/>
  <c r="D342" i="1"/>
  <c r="D341" i="1"/>
  <c r="D340" i="1"/>
  <c r="D339" i="1"/>
  <c r="D338" i="1"/>
  <c r="D337" i="1"/>
  <c r="D335" i="1"/>
  <c r="D334" i="1"/>
  <c r="D333" i="1"/>
  <c r="D332" i="1"/>
  <c r="D331" i="1"/>
  <c r="D330" i="1"/>
  <c r="D328" i="1"/>
  <c r="D327" i="1"/>
  <c r="D326" i="1"/>
  <c r="D325" i="1"/>
  <c r="D324" i="1"/>
  <c r="D323" i="1"/>
  <c r="D321" i="1"/>
  <c r="D320" i="1"/>
  <c r="D319" i="1"/>
  <c r="D317" i="1"/>
  <c r="D316" i="1"/>
  <c r="D315" i="1"/>
  <c r="D314" i="1"/>
  <c r="D313" i="1"/>
  <c r="D312" i="1"/>
  <c r="D311" i="1"/>
  <c r="D309" i="1"/>
  <c r="D308" i="1"/>
  <c r="D307" i="1"/>
  <c r="D306" i="1"/>
  <c r="D304" i="1"/>
  <c r="D303" i="1"/>
  <c r="D302" i="1"/>
  <c r="D301" i="1"/>
  <c r="D300" i="1"/>
  <c r="D299" i="1"/>
  <c r="D298" i="1"/>
  <c r="D297" i="1"/>
  <c r="D296" i="1"/>
  <c r="D295" i="1"/>
  <c r="D294" i="1"/>
  <c r="D292" i="1"/>
  <c r="D291" i="1"/>
  <c r="D290" i="1"/>
  <c r="D289" i="1"/>
  <c r="D288" i="1"/>
  <c r="D287" i="1"/>
  <c r="D286" i="1"/>
  <c r="D285" i="1"/>
  <c r="D284" i="1"/>
  <c r="D283" i="1"/>
  <c r="D282" i="1"/>
  <c r="D279" i="1"/>
  <c r="D277" i="1"/>
  <c r="D273" i="1"/>
  <c r="D272" i="1"/>
  <c r="D270" i="1"/>
  <c r="D269" i="1"/>
  <c r="D267" i="1"/>
  <c r="D266" i="1"/>
  <c r="D265" i="1"/>
  <c r="D263" i="1"/>
  <c r="D262" i="1"/>
  <c r="D261" i="1"/>
  <c r="D260" i="1"/>
  <c r="D259" i="1"/>
  <c r="D255" i="1"/>
  <c r="D254" i="1"/>
  <c r="D253" i="1"/>
  <c r="D252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3" i="1"/>
  <c r="D232" i="1"/>
  <c r="D231" i="1"/>
  <c r="D229" i="1"/>
  <c r="D228" i="1"/>
  <c r="D227" i="1"/>
  <c r="D226" i="1"/>
  <c r="D225" i="1"/>
  <c r="D224" i="1"/>
  <c r="D223" i="1"/>
  <c r="D221" i="1"/>
  <c r="D220" i="1"/>
  <c r="D219" i="1"/>
  <c r="D218" i="1"/>
  <c r="D217" i="1"/>
  <c r="D216" i="1"/>
  <c r="D215" i="1"/>
  <c r="D214" i="1"/>
  <c r="D212" i="1"/>
  <c r="D211" i="1"/>
  <c r="D210" i="1"/>
  <c r="D206" i="1"/>
  <c r="D205" i="1"/>
  <c r="D204" i="1"/>
  <c r="D203" i="1"/>
  <c r="D199" i="1"/>
  <c r="D198" i="1"/>
  <c r="D196" i="1"/>
  <c r="D195" i="1"/>
  <c r="D194" i="1"/>
  <c r="D192" i="1"/>
  <c r="D191" i="1"/>
  <c r="D190" i="1"/>
  <c r="D188" i="1"/>
  <c r="D187" i="1"/>
  <c r="D186" i="1"/>
  <c r="D185" i="1"/>
  <c r="D183" i="1"/>
  <c r="D182" i="1"/>
  <c r="D181" i="1"/>
  <c r="D180" i="1"/>
  <c r="D178" i="1"/>
  <c r="D177" i="1"/>
  <c r="D176" i="1"/>
  <c r="D174" i="1"/>
  <c r="D173" i="1"/>
  <c r="D172" i="1"/>
  <c r="D170" i="1"/>
  <c r="D169" i="1"/>
  <c r="D168" i="1"/>
  <c r="D164" i="1"/>
  <c r="D163" i="1"/>
  <c r="D162" i="1"/>
  <c r="D161" i="1"/>
  <c r="D159" i="1"/>
  <c r="D158" i="1"/>
  <c r="D157" i="1"/>
  <c r="D156" i="1"/>
  <c r="D154" i="1"/>
  <c r="D153" i="1"/>
  <c r="D151" i="1"/>
  <c r="D150" i="1"/>
  <c r="D148" i="1"/>
  <c r="D147" i="1"/>
  <c r="D143" i="1"/>
  <c r="D142" i="1"/>
  <c r="D141" i="1"/>
  <c r="D139" i="1"/>
  <c r="D138" i="1"/>
  <c r="D137" i="1"/>
  <c r="D136" i="1"/>
  <c r="D134" i="1"/>
  <c r="D133" i="1"/>
  <c r="D132" i="1"/>
  <c r="D131" i="1"/>
  <c r="D129" i="1"/>
  <c r="D128" i="1"/>
  <c r="D127" i="1"/>
  <c r="D125" i="1"/>
  <c r="D124" i="1"/>
  <c r="D123" i="1"/>
  <c r="D119" i="1"/>
  <c r="D118" i="1"/>
  <c r="D117" i="1"/>
  <c r="D116" i="1"/>
  <c r="D114" i="1"/>
  <c r="D113" i="1"/>
  <c r="D112" i="1"/>
  <c r="D111" i="1"/>
  <c r="D110" i="1"/>
  <c r="D109" i="1"/>
  <c r="D107" i="1"/>
  <c r="D106" i="1"/>
  <c r="D104" i="1"/>
  <c r="D100" i="1"/>
  <c r="D99" i="1"/>
  <c r="D98" i="1"/>
  <c r="D96" i="1"/>
  <c r="D95" i="1"/>
  <c r="D94" i="1"/>
  <c r="D92" i="1"/>
  <c r="D91" i="1"/>
  <c r="D90" i="1"/>
  <c r="D88" i="1"/>
  <c r="D87" i="1"/>
  <c r="D86" i="1"/>
  <c r="D84" i="1"/>
  <c r="D83" i="1"/>
  <c r="D82" i="1"/>
  <c r="D80" i="1"/>
  <c r="D79" i="1"/>
  <c r="D78" i="1"/>
  <c r="D76" i="1"/>
  <c r="D75" i="1"/>
  <c r="D74" i="1"/>
  <c r="D72" i="1"/>
  <c r="D71" i="1"/>
  <c r="D70" i="1"/>
  <c r="D68" i="1"/>
  <c r="D67" i="1"/>
  <c r="D66" i="1"/>
  <c r="D64" i="1"/>
  <c r="D63" i="1"/>
  <c r="D62" i="1"/>
  <c r="D60" i="1"/>
  <c r="D59" i="1"/>
  <c r="D58" i="1"/>
  <c r="D56" i="1"/>
  <c r="D55" i="1"/>
  <c r="D54" i="1"/>
  <c r="D52" i="1"/>
  <c r="D51" i="1"/>
  <c r="D50" i="1"/>
  <c r="D44" i="1"/>
  <c r="D43" i="1"/>
  <c r="D41" i="1"/>
  <c r="D40" i="1"/>
  <c r="D39" i="1"/>
  <c r="D38" i="1"/>
  <c r="D36" i="1"/>
  <c r="D34" i="1"/>
  <c r="D33" i="1"/>
  <c r="D32" i="1"/>
  <c r="D30" i="1"/>
  <c r="D29" i="1"/>
  <c r="D28" i="1"/>
  <c r="D24" i="1"/>
  <c r="D22" i="1"/>
  <c r="D21" i="1"/>
  <c r="D20" i="1"/>
  <c r="D19" i="1"/>
  <c r="D17" i="1"/>
  <c r="D16" i="1"/>
  <c r="D14" i="1"/>
  <c r="D13" i="1"/>
  <c r="D12" i="1"/>
  <c r="D11" i="1"/>
  <c r="D9" i="1"/>
  <c r="D8" i="1"/>
</calcChain>
</file>

<file path=xl/sharedStrings.xml><?xml version="1.0" encoding="utf-8"?>
<sst xmlns="http://schemas.openxmlformats.org/spreadsheetml/2006/main" count="1022" uniqueCount="1018">
  <si>
    <t>Cennik Consortes Sp.J.</t>
  </si>
  <si>
    <t>84-123 Rekowo Górne, ul. Lipowa 17</t>
  </si>
  <si>
    <t>tel. +48 795 575 588, email: zamowienia@cpdp.pl</t>
  </si>
  <si>
    <t>Numer katalogowy</t>
  </si>
  <si>
    <t>Opis</t>
  </si>
  <si>
    <t>Cena netto (PLN)</t>
  </si>
  <si>
    <t>Cena brutto (PLN)</t>
  </si>
  <si>
    <t>Odkurzacze Centralne CycloVac</t>
  </si>
  <si>
    <t>89 99 95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</si>
  <si>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GS95</t>
    </r>
  </si>
  <si>
    <t>89 99 94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</si>
  <si>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GS125</t>
    </r>
  </si>
  <si>
    <t>89 99 93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</si>
  <si>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H215</t>
    </r>
  </si>
  <si>
    <t>89 99 91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</si>
  <si>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H615</t>
    </r>
  </si>
  <si>
    <t>89 99 88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</si>
  <si>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H725</t>
    </r>
  </si>
  <si>
    <t>89 99 86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</si>
  <si>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H2025</t>
    </r>
  </si>
  <si>
    <t>89 99 28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</si>
  <si>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HD801C</t>
    </r>
  </si>
  <si>
    <t>89 99 78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</si>
  <si>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HD7525</t>
    </r>
  </si>
  <si>
    <t>89 99 85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</si>
  <si>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HX615</t>
    </r>
  </si>
  <si>
    <t>89 99 82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</si>
  <si>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HX725</t>
    </r>
  </si>
  <si>
    <t>89 99 81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</si>
  <si>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HX2015</t>
    </r>
  </si>
  <si>
    <t>89 99 77</t>
  </si>
  <si>
    <r>
      <t xml:space="preserve">Jednostka Centralna </t>
    </r>
    <r>
      <rPr>
        <b/>
        <sz val="11"/>
        <rFont val="Calibri"/>
        <family val="2"/>
        <charset val="238"/>
        <scheme val="minor"/>
      </rPr>
      <t>CycloVac HX7525</t>
    </r>
  </si>
  <si>
    <t>89 50 00</t>
  </si>
  <si>
    <t>Karta gwarancyjna z programem 25-cio letniej gwarancji</t>
  </si>
  <si>
    <t>Odkurzacze Centralne CycloVac do zastosowań komercyjnych</t>
  </si>
  <si>
    <t>89 99 50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</si>
  <si>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</t>
    </r>
  </si>
  <si>
    <t>89 99 24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</si>
  <si>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 (MASTER)</t>
    </r>
  </si>
  <si>
    <t>89 99 23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</si>
  <si>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HD850 (SLAVE)</t>
    </r>
  </si>
  <si>
    <t>89 99 48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</si>
  <si>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</t>
    </r>
  </si>
  <si>
    <t>89 99 26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</si>
  <si>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 (MASTER)</t>
    </r>
  </si>
  <si>
    <t>89 99 25</t>
  </si>
  <si>
    <r>
      <t xml:space="preserve">Moduł silnika </t>
    </r>
    <r>
      <rPr>
        <b/>
        <sz val="11"/>
        <rFont val="Calibri"/>
        <family val="2"/>
        <charset val="238"/>
        <scheme val="minor"/>
      </rPr>
      <t>HD851 (SLAVE)</t>
    </r>
  </si>
  <si>
    <t>86 89 99</t>
  </si>
  <si>
    <t>Zestaw tłumika dla silników HD</t>
  </si>
  <si>
    <t>89 99 40</t>
  </si>
  <si>
    <r>
      <t xml:space="preserve">Separator bezfiltrowy </t>
    </r>
    <r>
      <rPr>
        <b/>
        <sz val="11"/>
        <rFont val="Calibri"/>
        <family val="2"/>
        <charset val="238"/>
        <scheme val="minor"/>
      </rPr>
      <t>True Cyclonic</t>
    </r>
  </si>
  <si>
    <t>89 99 38</t>
  </si>
  <si>
    <r>
      <t xml:space="preserve">Separator workowy </t>
    </r>
    <r>
      <rPr>
        <b/>
        <sz val="11"/>
        <rFont val="Calibri"/>
        <family val="2"/>
        <charset val="238"/>
        <scheme val="minor"/>
      </rPr>
      <t>GS</t>
    </r>
  </si>
  <si>
    <t>89 99 39</t>
  </si>
  <si>
    <r>
      <t xml:space="preserve">Separator </t>
    </r>
    <r>
      <rPr>
        <b/>
        <sz val="11"/>
        <rFont val="Calibri"/>
        <family val="2"/>
        <charset val="238"/>
        <scheme val="minor"/>
      </rPr>
      <t>Tradition</t>
    </r>
  </si>
  <si>
    <t>89 99 36</t>
  </si>
  <si>
    <r>
      <t xml:space="preserve">Separator </t>
    </r>
    <r>
      <rPr>
        <b/>
        <sz val="11"/>
        <rFont val="Calibri"/>
        <family val="2"/>
        <charset val="238"/>
        <scheme val="minor"/>
      </rPr>
      <t>WAVE</t>
    </r>
  </si>
  <si>
    <t>86 89 98</t>
  </si>
  <si>
    <t>Zestaw przył. separatora WAVE (dopływ - 2"/ odpływ - 3")</t>
  </si>
  <si>
    <t>89 99 35</t>
  </si>
  <si>
    <t>Osadnik dla separatora WAVE</t>
  </si>
  <si>
    <t>Zestawy promocyjne CycloVac</t>
  </si>
  <si>
    <t>Instalacje tradycyjne</t>
  </si>
  <si>
    <t>89 88 95</t>
  </si>
  <si>
    <r>
      <t>JC</t>
    </r>
    <r>
      <rPr>
        <b/>
        <sz val="11"/>
        <rFont val="Calibri"/>
        <family val="2"/>
        <charset val="238"/>
        <scheme val="minor"/>
      </rPr>
      <t xml:space="preserve"> GS95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</si>
  <si>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89 88 96</t>
  </si>
  <si>
    <r>
      <t xml:space="preserve">JC </t>
    </r>
    <r>
      <rPr>
        <b/>
        <sz val="11"/>
        <rFont val="Calibri"/>
        <family val="2"/>
        <charset val="238"/>
        <scheme val="minor"/>
      </rPr>
      <t>GS95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</si>
  <si>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89 88 97</t>
  </si>
  <si>
    <r>
      <t xml:space="preserve">JC </t>
    </r>
    <r>
      <rPr>
        <b/>
        <sz val="11"/>
        <rFont val="Calibri"/>
        <family val="2"/>
        <charset val="238"/>
        <scheme val="minor"/>
      </rPr>
      <t>GS95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</si>
  <si>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89 81 52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</si>
  <si>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+ </t>
    </r>
    <r>
      <rPr>
        <b/>
        <sz val="11"/>
        <rFont val="Calibri"/>
        <family val="2"/>
        <charset val="238"/>
        <scheme val="minor"/>
      </rPr>
      <t>MODERN 9m</t>
    </r>
  </si>
  <si>
    <t>89 81 53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</si>
  <si>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+ </t>
    </r>
    <r>
      <rPr>
        <b/>
        <sz val="11"/>
        <rFont val="Calibri"/>
        <family val="2"/>
        <charset val="238"/>
        <scheme val="minor"/>
      </rPr>
      <t>MODERN 10,5m</t>
    </r>
  </si>
  <si>
    <t>89 81 54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</si>
  <si>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+ </t>
    </r>
    <r>
      <rPr>
        <b/>
        <sz val="11"/>
        <rFont val="Calibri"/>
        <family val="2"/>
        <charset val="238"/>
        <scheme val="minor"/>
      </rPr>
      <t>MODERN 12m</t>
    </r>
  </si>
  <si>
    <t>89 87 72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</si>
  <si>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Silver Edition + Zestaw </t>
    </r>
    <r>
      <rPr>
        <b/>
        <sz val="11"/>
        <rFont val="Calibri"/>
        <family val="2"/>
        <charset val="238"/>
        <scheme val="minor"/>
      </rPr>
      <t>Silver Edition 9m</t>
    </r>
  </si>
  <si>
    <t>89 87 73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</si>
  <si>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Silver Edition + Zestaw </t>
    </r>
    <r>
      <rPr>
        <b/>
        <sz val="11"/>
        <rFont val="Calibri"/>
        <family val="2"/>
        <charset val="238"/>
        <scheme val="minor"/>
      </rPr>
      <t>Silver Edition 10,5m</t>
    </r>
  </si>
  <si>
    <t>89 87 74</t>
  </si>
  <si>
    <r>
      <t xml:space="preserve">JC </t>
    </r>
    <r>
      <rPr>
        <b/>
        <sz val="11"/>
        <rFont val="Calibri"/>
        <family val="2"/>
        <charset val="238"/>
        <scheme val="minor"/>
      </rPr>
      <t>GS125</t>
    </r>
    <r>
      <rPr>
        <sz val="11"/>
        <rFont val="Calibri"/>
        <family val="2"/>
        <charset val="238"/>
        <scheme val="minor"/>
      </rPr>
      <t xml:space="preserve"> Silver Edition + Zestaw </t>
    </r>
    <r>
      <rPr>
        <b/>
        <sz val="11"/>
        <rFont val="Calibri"/>
        <family val="2"/>
        <charset val="238"/>
        <scheme val="minor"/>
      </rPr>
      <t>Silver Edition 12m</t>
    </r>
  </si>
  <si>
    <t>89 88 85</t>
  </si>
  <si>
    <r>
      <t xml:space="preserve">JC </t>
    </r>
    <r>
      <rPr>
        <b/>
        <sz val="11"/>
        <rFont val="Calibri"/>
        <family val="2"/>
        <charset val="238"/>
        <scheme val="minor"/>
      </rPr>
      <t>H215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</si>
  <si>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89 88 86</t>
  </si>
  <si>
    <r>
      <t xml:space="preserve">JC </t>
    </r>
    <r>
      <rPr>
        <b/>
        <sz val="11"/>
        <rFont val="Calibri"/>
        <family val="2"/>
        <charset val="238"/>
        <scheme val="minor"/>
      </rPr>
      <t>H215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</si>
  <si>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89 88 87</t>
  </si>
  <si>
    <r>
      <t>JC</t>
    </r>
    <r>
      <rPr>
        <b/>
        <sz val="11"/>
        <rFont val="Calibri"/>
        <family val="2"/>
        <charset val="238"/>
        <scheme val="minor"/>
      </rPr>
      <t xml:space="preserve"> H215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</si>
  <si>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89 88 75</t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</si>
  <si>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</si>
  <si>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89 88 76</t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</si>
  <si>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</si>
  <si>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89 88 77</t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</si>
  <si>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</si>
  <si>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89 83 52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</si>
  <si>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</si>
  <si>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89 83 53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</si>
  <si>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</si>
  <si>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89 83 54</t>
  </si>
  <si>
    <r>
      <t>JC</t>
    </r>
    <r>
      <rPr>
        <b/>
        <sz val="11"/>
        <rFont val="Calibri"/>
        <family val="2"/>
        <charset val="238"/>
        <scheme val="minor"/>
      </rPr>
      <t xml:space="preserve"> H725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</si>
  <si>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89 82 92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</si>
  <si>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</si>
  <si>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89 82 93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</si>
  <si>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</si>
  <si>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89 82 94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</si>
  <si>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</si>
  <si>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89 86 82</t>
  </si>
  <si>
    <r>
      <t xml:space="preserve">JC </t>
    </r>
    <r>
      <rPr>
        <b/>
        <sz val="11"/>
        <rFont val="Calibri"/>
        <family val="2"/>
        <charset val="238"/>
        <scheme val="minor"/>
      </rPr>
      <t>HD 801C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</si>
  <si>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89 86 83</t>
  </si>
  <si>
    <r>
      <t xml:space="preserve">JC </t>
    </r>
    <r>
      <rPr>
        <b/>
        <sz val="11"/>
        <rFont val="Calibri"/>
        <family val="2"/>
        <charset val="238"/>
        <scheme val="minor"/>
      </rPr>
      <t>HD 801C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</si>
  <si>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89 86 84</t>
  </si>
  <si>
    <r>
      <t xml:space="preserve">JC </t>
    </r>
    <r>
      <rPr>
        <b/>
        <sz val="11"/>
        <rFont val="Calibri"/>
        <family val="2"/>
        <charset val="238"/>
        <scheme val="minor"/>
      </rPr>
      <t>HD 801C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</si>
  <si>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89 82 82</t>
  </si>
  <si>
    <r>
      <t xml:space="preserve">JC </t>
    </r>
    <r>
      <rPr>
        <b/>
        <sz val="11"/>
        <rFont val="Calibri"/>
        <family val="2"/>
        <charset val="238"/>
        <scheme val="minor"/>
      </rPr>
      <t>HD7525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9m</t>
    </r>
  </si>
  <si>
    <t>89 82 83</t>
  </si>
  <si>
    <r>
      <t xml:space="preserve">JC </t>
    </r>
    <r>
      <rPr>
        <b/>
        <sz val="11"/>
        <rFont val="Calibri"/>
        <family val="2"/>
        <charset val="238"/>
        <scheme val="minor"/>
      </rPr>
      <t>HD7525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10,5m</t>
    </r>
  </si>
  <si>
    <t>89 82 84</t>
  </si>
  <si>
    <r>
      <t xml:space="preserve">JC </t>
    </r>
    <r>
      <rPr>
        <b/>
        <sz val="11"/>
        <rFont val="Calibri"/>
        <family val="2"/>
        <charset val="238"/>
        <scheme val="minor"/>
      </rPr>
      <t>HD7525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MODERN 12m</t>
    </r>
  </si>
  <si>
    <t>89 88 42</t>
  </si>
  <si>
    <r>
      <t xml:space="preserve">JC </t>
    </r>
    <r>
      <rPr>
        <b/>
        <sz val="11"/>
        <rFont val="Calibri"/>
        <family val="2"/>
        <charset val="238"/>
        <scheme val="minor"/>
      </rPr>
      <t>HX615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</si>
  <si>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t>89 88 43</t>
  </si>
  <si>
    <r>
      <t xml:space="preserve">JC </t>
    </r>
    <r>
      <rPr>
        <b/>
        <sz val="11"/>
        <rFont val="Calibri"/>
        <family val="2"/>
        <charset val="238"/>
        <scheme val="minor"/>
      </rPr>
      <t>HX615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</si>
  <si>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t>89 88 44</t>
  </si>
  <si>
    <r>
      <t xml:space="preserve">JC </t>
    </r>
    <r>
      <rPr>
        <b/>
        <sz val="11"/>
        <rFont val="Calibri"/>
        <family val="2"/>
        <charset val="238"/>
        <scheme val="minor"/>
      </rPr>
      <t>HX615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</si>
  <si>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t>89 82 72</t>
  </si>
  <si>
    <r>
      <t xml:space="preserve">JC </t>
    </r>
    <r>
      <rPr>
        <b/>
        <sz val="11"/>
        <rFont val="Calibri"/>
        <family val="2"/>
        <charset val="238"/>
        <scheme val="minor"/>
      </rPr>
      <t>HX725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</si>
  <si>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t>89 82 73</t>
  </si>
  <si>
    <r>
      <t xml:space="preserve">JC </t>
    </r>
    <r>
      <rPr>
        <b/>
        <sz val="11"/>
        <rFont val="Calibri"/>
        <family val="2"/>
        <charset val="238"/>
        <scheme val="minor"/>
      </rPr>
      <t>HX725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</si>
  <si>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t>89 82 74</t>
  </si>
  <si>
    <r>
      <t xml:space="preserve">JC </t>
    </r>
    <r>
      <rPr>
        <b/>
        <sz val="11"/>
        <rFont val="Calibri"/>
        <family val="2"/>
        <charset val="238"/>
        <scheme val="minor"/>
      </rPr>
      <t>HX725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</si>
  <si>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t>89 88 22</t>
  </si>
  <si>
    <r>
      <t xml:space="preserve">JC </t>
    </r>
    <r>
      <rPr>
        <b/>
        <sz val="11"/>
        <rFont val="Calibri"/>
        <family val="2"/>
        <charset val="238"/>
        <scheme val="minor"/>
      </rPr>
      <t>HX2015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</si>
  <si>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t>89 88 23</t>
  </si>
  <si>
    <r>
      <t xml:space="preserve">JC </t>
    </r>
    <r>
      <rPr>
        <b/>
        <sz val="11"/>
        <rFont val="Calibri"/>
        <family val="2"/>
        <charset val="238"/>
        <scheme val="minor"/>
      </rPr>
      <t>HX2015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</si>
  <si>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t>89 88 24</t>
  </si>
  <si>
    <r>
      <t xml:space="preserve">JC </t>
    </r>
    <r>
      <rPr>
        <b/>
        <sz val="11"/>
        <rFont val="Calibri"/>
        <family val="2"/>
        <charset val="238"/>
        <scheme val="minor"/>
      </rPr>
      <t>HX2015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</si>
  <si>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t>89 82 52</t>
  </si>
  <si>
    <r>
      <t xml:space="preserve">JC </t>
    </r>
    <r>
      <rPr>
        <b/>
        <sz val="11"/>
        <rFont val="Calibri"/>
        <family val="2"/>
        <charset val="238"/>
        <scheme val="minor"/>
      </rPr>
      <t>HX7525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9m</t>
    </r>
  </si>
  <si>
    <t>89 82 53</t>
  </si>
  <si>
    <r>
      <t xml:space="preserve">JC </t>
    </r>
    <r>
      <rPr>
        <b/>
        <sz val="11"/>
        <rFont val="Calibri"/>
        <family val="2"/>
        <charset val="238"/>
        <scheme val="minor"/>
      </rPr>
      <t>HX7525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10,5m</t>
    </r>
  </si>
  <si>
    <t>89 82 54</t>
  </si>
  <si>
    <r>
      <t xml:space="preserve">JC </t>
    </r>
    <r>
      <rPr>
        <b/>
        <sz val="11"/>
        <rFont val="Calibri"/>
        <family val="2"/>
        <charset val="238"/>
        <scheme val="minor"/>
      </rPr>
      <t>HX7525</t>
    </r>
    <r>
      <rPr>
        <sz val="11"/>
        <rFont val="Calibri"/>
        <family val="2"/>
        <charset val="238"/>
        <scheme val="minor"/>
      </rPr>
      <t xml:space="preserve"> + zestaw </t>
    </r>
    <r>
      <rPr>
        <b/>
        <sz val="11"/>
        <rFont val="Calibri"/>
        <family val="2"/>
        <charset val="238"/>
        <scheme val="minor"/>
      </rPr>
      <t>DATASYNC 12m</t>
    </r>
  </si>
  <si>
    <t>Instalacje Retraflex</t>
  </si>
  <si>
    <t>89 81 69</t>
  </si>
  <si>
    <r>
      <t xml:space="preserve">JC </t>
    </r>
    <r>
      <rPr>
        <b/>
        <sz val="11"/>
        <rFont val="Calibri"/>
        <family val="2"/>
        <charset val="238"/>
        <scheme val="minor"/>
      </rPr>
      <t>H215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</si>
  <si>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t>89 81 68</t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</si>
  <si>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</si>
  <si>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t>89 81 67</t>
  </si>
  <si>
    <r>
      <t xml:space="preserve">JC </t>
    </r>
    <r>
      <rPr>
        <b/>
        <sz val="11"/>
        <rFont val="Calibri"/>
        <family val="2"/>
        <charset val="238"/>
        <scheme val="minor"/>
      </rPr>
      <t>H615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</si>
  <si>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t>89 81 66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</si>
  <si>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</si>
  <si>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t>89 81 65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</si>
  <si>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</si>
  <si>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t>89 81 64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</si>
  <si>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</si>
  <si>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t>89 83 61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</si>
  <si>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9m</t>
    </r>
  </si>
  <si>
    <t>89 83 63</t>
  </si>
  <si>
    <r>
      <t xml:space="preserve">JC </t>
    </r>
    <r>
      <rPr>
        <b/>
        <sz val="11"/>
        <rFont val="Calibri"/>
        <family val="2"/>
        <charset val="238"/>
        <scheme val="minor"/>
      </rPr>
      <t>H725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</si>
  <si>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t>89 83 65</t>
  </si>
  <si>
    <r>
      <t xml:space="preserve">JC </t>
    </r>
    <r>
      <rPr>
        <b/>
        <sz val="11"/>
        <rFont val="Calibri"/>
        <family val="2"/>
        <charset val="238"/>
        <scheme val="minor"/>
      </rPr>
      <t xml:space="preserve">H725 </t>
    </r>
    <r>
      <rPr>
        <sz val="11"/>
        <rFont val="Calibri"/>
        <family val="2"/>
        <charset val="238"/>
        <scheme val="minor"/>
      </rPr>
      <t xml:space="preserve">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</si>
  <si>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t>89 81 63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</si>
  <si>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</si>
  <si>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t>89 81 62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</si>
  <si>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</si>
  <si>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t>89 82 42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</si>
  <si>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12m</t>
    </r>
  </si>
  <si>
    <t>89 82 46</t>
  </si>
  <si>
    <r>
      <t xml:space="preserve">JC </t>
    </r>
    <r>
      <rPr>
        <b/>
        <sz val="11"/>
        <rFont val="Calibri"/>
        <family val="2"/>
        <charset val="238"/>
        <scheme val="minor"/>
      </rPr>
      <t>H2025</t>
    </r>
    <r>
      <rPr>
        <sz val="11"/>
        <rFont val="Calibri"/>
        <family val="2"/>
        <charset val="238"/>
        <scheme val="minor"/>
      </rPr>
      <t xml:space="preserve"> + Zestaw Retraflex w pokrowcu </t>
    </r>
    <r>
      <rPr>
        <b/>
        <sz val="11"/>
        <rFont val="Calibri"/>
        <family val="2"/>
        <charset val="238"/>
        <scheme val="minor"/>
      </rPr>
      <t>SOFTTOUCH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15m</t>
    </r>
  </si>
  <si>
    <t>Zestawy do sprzątania</t>
  </si>
  <si>
    <t>88 99 02</t>
  </si>
  <si>
    <r>
      <t xml:space="preserve">Zestaw </t>
    </r>
    <r>
      <rPr>
        <b/>
        <sz val="11"/>
        <rFont val="Calibri"/>
        <family val="2"/>
        <charset val="238"/>
        <scheme val="minor"/>
      </rPr>
      <t>MODERN</t>
    </r>
    <r>
      <rPr>
        <sz val="11"/>
        <rFont val="Calibri"/>
        <family val="2"/>
        <charset val="238"/>
        <scheme val="minor"/>
      </rPr>
      <t xml:space="preserve"> 9m</t>
    </r>
  </si>
  <si>
    <t>88 99 03</t>
  </si>
  <si>
    <r>
      <t xml:space="preserve">Zestaw </t>
    </r>
    <r>
      <rPr>
        <b/>
        <sz val="11"/>
        <rFont val="Calibri"/>
        <family val="2"/>
        <charset val="238"/>
        <scheme val="minor"/>
      </rPr>
      <t>MODERN</t>
    </r>
    <r>
      <rPr>
        <sz val="11"/>
        <rFont val="Calibri"/>
        <family val="2"/>
        <charset val="238"/>
        <scheme val="minor"/>
      </rPr>
      <t xml:space="preserve"> 10,5m</t>
    </r>
  </si>
  <si>
    <t>88 99 04</t>
  </si>
  <si>
    <r>
      <t xml:space="preserve">Zestaw </t>
    </r>
    <r>
      <rPr>
        <b/>
        <sz val="11"/>
        <rFont val="Calibri"/>
        <family val="2"/>
        <charset val="238"/>
        <scheme val="minor"/>
      </rPr>
      <t>MODERN</t>
    </r>
    <r>
      <rPr>
        <sz val="11"/>
        <rFont val="Calibri"/>
        <family val="2"/>
        <charset val="238"/>
        <scheme val="minor"/>
      </rPr>
      <t xml:space="preserve"> 12m</t>
    </r>
  </si>
  <si>
    <t>88 98 02</t>
  </si>
  <si>
    <r>
      <t xml:space="preserve">Zestaw </t>
    </r>
    <r>
      <rPr>
        <b/>
        <sz val="11"/>
        <rFont val="Calibri"/>
        <family val="2"/>
        <charset val="238"/>
        <scheme val="minor"/>
      </rPr>
      <t>DATASYNC</t>
    </r>
    <r>
      <rPr>
        <sz val="11"/>
        <rFont val="Calibri"/>
        <family val="2"/>
        <charset val="238"/>
        <scheme val="minor"/>
      </rPr>
      <t xml:space="preserve"> 9m</t>
    </r>
  </si>
  <si>
    <t>88 98 03</t>
  </si>
  <si>
    <r>
      <t xml:space="preserve">Zestaw </t>
    </r>
    <r>
      <rPr>
        <b/>
        <sz val="11"/>
        <rFont val="Calibri"/>
        <family val="2"/>
        <charset val="238"/>
        <scheme val="minor"/>
      </rPr>
      <t>DATASYNC</t>
    </r>
    <r>
      <rPr>
        <sz val="11"/>
        <rFont val="Calibri"/>
        <family val="2"/>
        <charset val="238"/>
        <scheme val="minor"/>
      </rPr>
      <t xml:space="preserve"> 10,5m</t>
    </r>
  </si>
  <si>
    <t>88 98 04</t>
  </si>
  <si>
    <r>
      <t xml:space="preserve">Zestaw </t>
    </r>
    <r>
      <rPr>
        <b/>
        <sz val="11"/>
        <rFont val="Calibri"/>
        <family val="2"/>
        <charset val="238"/>
        <scheme val="minor"/>
      </rPr>
      <t xml:space="preserve">DATASYNC </t>
    </r>
    <r>
      <rPr>
        <sz val="11"/>
        <rFont val="Calibri"/>
        <family val="2"/>
        <charset val="238"/>
        <scheme val="minor"/>
      </rPr>
      <t>12m</t>
    </r>
  </si>
  <si>
    <t>88 96 01</t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</si>
  <si>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7,5m</t>
    </r>
  </si>
  <si>
    <t>88 96 02</t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</si>
  <si>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9m</t>
    </r>
  </si>
  <si>
    <t>88 96 03</t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</si>
  <si>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10,5m</t>
    </r>
  </si>
  <si>
    <t>88 96 04</t>
  </si>
  <si>
    <r>
      <t xml:space="preserve">Zestaw </t>
    </r>
    <r>
      <rPr>
        <b/>
        <sz val="11"/>
        <rFont val="Calibri"/>
        <family val="2"/>
        <charset val="238"/>
        <scheme val="minor"/>
      </rPr>
      <t>OPTIMA</t>
    </r>
    <r>
      <rPr>
        <sz val="11"/>
        <rFont val="Calibri"/>
        <family val="2"/>
        <charset val="238"/>
        <scheme val="minor"/>
      </rPr>
      <t xml:space="preserve"> 12m</t>
    </r>
  </si>
  <si>
    <t>98 96 01</t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</si>
  <si>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7,5m</t>
    </r>
  </si>
  <si>
    <t>98 96 02</t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</si>
  <si>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9m</t>
    </r>
  </si>
  <si>
    <t>98 96 03</t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</si>
  <si>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10,5m</t>
    </r>
  </si>
  <si>
    <t>98 96 04</t>
  </si>
  <si>
    <r>
      <t xml:space="preserve">Zestaw </t>
    </r>
    <r>
      <rPr>
        <b/>
        <sz val="11"/>
        <rFont val="Calibri"/>
        <family val="2"/>
        <charset val="238"/>
        <scheme val="minor"/>
      </rPr>
      <t>MAGNUM</t>
    </r>
    <r>
      <rPr>
        <sz val="11"/>
        <rFont val="Calibri"/>
        <family val="2"/>
        <charset val="238"/>
        <scheme val="minor"/>
      </rPr>
      <t xml:space="preserve"> 12m</t>
    </r>
  </si>
  <si>
    <t>98 90 02</t>
  </si>
  <si>
    <r>
      <t xml:space="preserve">Zestaw </t>
    </r>
    <r>
      <rPr>
        <b/>
        <sz val="11"/>
        <rFont val="Calibri"/>
        <family val="2"/>
        <charset val="238"/>
        <scheme val="minor"/>
      </rPr>
      <t>GARAŻOWY</t>
    </r>
    <r>
      <rPr>
        <sz val="11"/>
        <rFont val="Calibri"/>
        <family val="2"/>
        <charset val="238"/>
        <scheme val="minor"/>
      </rPr>
      <t xml:space="preserve"> 9m</t>
    </r>
  </si>
  <si>
    <t>98 90 04</t>
  </si>
  <si>
    <r>
      <t xml:space="preserve">Zestaw </t>
    </r>
    <r>
      <rPr>
        <b/>
        <sz val="11"/>
        <rFont val="Calibri"/>
        <family val="2"/>
        <charset val="238"/>
        <scheme val="minor"/>
      </rPr>
      <t>GARAŻOWY</t>
    </r>
    <r>
      <rPr>
        <sz val="11"/>
        <rFont val="Calibri"/>
        <family val="2"/>
        <charset val="238"/>
        <scheme val="minor"/>
      </rPr>
      <t xml:space="preserve"> 12m</t>
    </r>
  </si>
  <si>
    <t>98 90 05</t>
  </si>
  <si>
    <r>
      <t xml:space="preserve">Zestaw </t>
    </r>
    <r>
      <rPr>
        <b/>
        <sz val="11"/>
        <rFont val="Calibri"/>
        <family val="2"/>
        <charset val="238"/>
        <scheme val="minor"/>
      </rPr>
      <t>GARAŻOWY</t>
    </r>
    <r>
      <rPr>
        <sz val="11"/>
        <rFont val="Calibri"/>
        <family val="2"/>
        <charset val="238"/>
        <scheme val="minor"/>
      </rPr>
      <t xml:space="preserve"> 15m</t>
    </r>
  </si>
  <si>
    <t>Wally Flex i Vroom</t>
  </si>
  <si>
    <t>96 69 59</t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</si>
  <si>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biały</t>
    </r>
  </si>
  <si>
    <t>96 69 58</t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</si>
  <si>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czarny</t>
    </r>
  </si>
  <si>
    <t>86 69 48</t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</si>
  <si>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 xml:space="preserve"> biały wraz ze stojakiem</t>
    </r>
  </si>
  <si>
    <t>86 69 47</t>
  </si>
  <si>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 xml:space="preserve"> czarny wraz ze stojakiem</t>
    </r>
  </si>
  <si>
    <t>86 69 49</t>
  </si>
  <si>
    <r>
      <t xml:space="preserve">Stojak do montażu </t>
    </r>
    <r>
      <rPr>
        <b/>
        <sz val="11"/>
        <rFont val="Calibri"/>
        <family val="2"/>
        <charset val="238"/>
        <scheme val="minor"/>
      </rPr>
      <t>WallyFlex</t>
    </r>
  </si>
  <si>
    <t>86 69 46</t>
  </si>
  <si>
    <r>
      <t xml:space="preserve">Zestaw akcesoriów do </t>
    </r>
    <r>
      <rPr>
        <b/>
        <sz val="11"/>
        <rFont val="Calibri"/>
        <family val="2"/>
        <charset val="238"/>
        <scheme val="minor"/>
      </rPr>
      <t>WallyFlex</t>
    </r>
  </si>
  <si>
    <t>96 69 57</t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</si>
  <si>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biały</t>
    </r>
  </si>
  <si>
    <t>96 69 55</t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</si>
  <si>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czarny</t>
    </r>
  </si>
  <si>
    <t>96 69 56</t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</si>
  <si>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2m biały</t>
    </r>
  </si>
  <si>
    <t>96 69 54</t>
  </si>
  <si>
    <r>
      <t xml:space="preserve">Wąż do </t>
    </r>
    <r>
      <rPr>
        <b/>
        <sz val="11"/>
        <rFont val="Calibri"/>
        <family val="2"/>
        <charset val="238"/>
        <scheme val="minor"/>
      </rPr>
      <t>WallyFlex</t>
    </r>
    <r>
      <rPr>
        <sz val="11"/>
        <rFont val="Calibri"/>
        <family val="2"/>
        <charset val="238"/>
        <scheme val="minor"/>
      </rPr>
      <t>, 2m czarny</t>
    </r>
  </si>
  <si>
    <t>96 69 99</t>
  </si>
  <si>
    <r>
      <t xml:space="preserve">VROOM </t>
    </r>
    <r>
      <rPr>
        <b/>
        <sz val="11"/>
        <rFont val="Calibri"/>
        <family val="2"/>
        <charset val="238"/>
        <scheme val="minor"/>
      </rPr>
      <t>50/5,5</t>
    </r>
  </si>
  <si>
    <t>96 69 98</t>
  </si>
  <si>
    <r>
      <t xml:space="preserve">VROOM </t>
    </r>
    <r>
      <rPr>
        <b/>
        <sz val="11"/>
        <rFont val="Calibri"/>
        <family val="2"/>
        <charset val="238"/>
        <scheme val="minor"/>
      </rPr>
      <t>60/7,3</t>
    </r>
  </si>
  <si>
    <t>96 69 97</t>
  </si>
  <si>
    <r>
      <t xml:space="preserve">Płyta montażowa dla kasety </t>
    </r>
    <r>
      <rPr>
        <b/>
        <sz val="11"/>
        <rFont val="Calibri"/>
        <family val="2"/>
        <charset val="238"/>
        <scheme val="minor"/>
      </rPr>
      <t>VROOM</t>
    </r>
  </si>
  <si>
    <t>96 89 87</t>
  </si>
  <si>
    <r>
      <t xml:space="preserve">Zestaw akcesoriów do kasety </t>
    </r>
    <r>
      <rPr>
        <b/>
        <sz val="11"/>
        <rFont val="Calibri"/>
        <family val="2"/>
        <charset val="238"/>
        <scheme val="minor"/>
      </rPr>
      <t>VROOM</t>
    </r>
  </si>
  <si>
    <t>Węże ssące</t>
  </si>
  <si>
    <t>86 98 82</t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</si>
  <si>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</si>
  <si>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t>86 98 83</t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</si>
  <si>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</si>
  <si>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t>86 98 84</t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</si>
  <si>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</si>
  <si>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t>86 98 92</t>
  </si>
  <si>
    <r>
      <t>Wąż ssący</t>
    </r>
    <r>
      <rPr>
        <b/>
        <sz val="11"/>
        <color indexed="8"/>
        <rFont val="Calibri"/>
        <family val="2"/>
        <charset val="238"/>
        <scheme val="minor"/>
      </rPr>
      <t xml:space="preserve"> DATASYNC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</si>
  <si>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t>86 98 93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</si>
  <si>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</si>
  <si>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t>86 98 94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</si>
  <si>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</si>
  <si>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t>86 98 72</t>
  </si>
  <si>
    <r>
      <t xml:space="preserve">Zestaw wąż ssący </t>
    </r>
    <r>
      <rPr>
        <b/>
        <sz val="11"/>
        <color rgb="FF000000"/>
        <rFont val="Calibri"/>
        <family val="2"/>
        <charset val="238"/>
        <scheme val="minor"/>
      </rPr>
      <t xml:space="preserve">CycloVac On/Off </t>
    </r>
    <r>
      <rPr>
        <sz val="11"/>
        <color rgb="FF000000"/>
        <rFont val="Calibri"/>
        <family val="2"/>
        <charset val="238"/>
        <scheme val="minor"/>
      </rPr>
      <t>9m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z nadajnikiem i odbiornikiem</t>
    </r>
  </si>
  <si>
    <t>86 69 52</t>
  </si>
  <si>
    <r>
      <t xml:space="preserve">Wąż ssący </t>
    </r>
    <r>
      <rPr>
        <b/>
        <sz val="11"/>
        <color rgb="FF000000"/>
        <rFont val="Calibri"/>
        <family val="2"/>
        <charset val="238"/>
        <scheme val="minor"/>
      </rPr>
      <t xml:space="preserve">CycloVac On/Off </t>
    </r>
    <r>
      <rPr>
        <sz val="11"/>
        <color rgb="FF000000"/>
        <rFont val="Calibri"/>
        <family val="2"/>
        <charset val="238"/>
        <scheme val="minor"/>
      </rPr>
      <t>9m</t>
    </r>
    <r>
      <rPr>
        <sz val="11"/>
        <color indexed="8"/>
        <rFont val="Calibri"/>
        <family val="2"/>
        <charset val="238"/>
        <scheme val="minor"/>
      </rPr>
      <t xml:space="preserve"> z nadajnikiem</t>
    </r>
  </si>
  <si>
    <t>86 69 51</t>
  </si>
  <si>
    <t>Odbiornik RF do węża z nadajnikiem</t>
  </si>
  <si>
    <t>86 98 51</t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</si>
  <si>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7,5m</t>
    </r>
  </si>
  <si>
    <t>86 98 52</t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</si>
  <si>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9m</t>
    </r>
  </si>
  <si>
    <t>86 98 53</t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</si>
  <si>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10,5m</t>
    </r>
  </si>
  <si>
    <t>86 98 54</t>
  </si>
  <si>
    <r>
      <t xml:space="preserve">Wąż ssący </t>
    </r>
    <r>
      <rPr>
        <b/>
        <sz val="11"/>
        <rFont val="Calibri"/>
        <family val="2"/>
        <charset val="238"/>
        <scheme val="minor"/>
      </rPr>
      <t>GENERIC</t>
    </r>
    <r>
      <rPr>
        <sz val="11"/>
        <rFont val="Calibri"/>
        <family val="2"/>
        <charset val="238"/>
        <scheme val="minor"/>
      </rPr>
      <t xml:space="preserve"> 12m</t>
    </r>
  </si>
  <si>
    <t>96 99 31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</si>
  <si>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7,5m</t>
    </r>
  </si>
  <si>
    <t>96 99 32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</si>
  <si>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9m</t>
    </r>
  </si>
  <si>
    <t>96 99 33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</si>
  <si>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10,5m</t>
    </r>
  </si>
  <si>
    <t>96 99 34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</si>
  <si>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12m</t>
    </r>
  </si>
  <si>
    <t>96 99 72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</si>
  <si>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ORANGE</t>
    </r>
    <r>
      <rPr>
        <sz val="11"/>
        <color indexed="8"/>
        <rFont val="Calibri"/>
        <family val="2"/>
        <charset val="238"/>
        <scheme val="minor"/>
      </rPr>
      <t>, 9m</t>
    </r>
  </si>
  <si>
    <t>96 99 74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</si>
  <si>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ORANGE</t>
    </r>
    <r>
      <rPr>
        <sz val="11"/>
        <color indexed="8"/>
        <rFont val="Calibri"/>
        <family val="2"/>
        <charset val="238"/>
        <scheme val="minor"/>
      </rPr>
      <t>, 12m</t>
    </r>
  </si>
  <si>
    <t>96 99 75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</si>
  <si>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ORANGE</t>
    </r>
    <r>
      <rPr>
        <sz val="11"/>
        <color indexed="8"/>
        <rFont val="Calibri"/>
        <family val="2"/>
        <charset val="238"/>
        <scheme val="minor"/>
      </rPr>
      <t>, 15m</t>
    </r>
  </si>
  <si>
    <t>96 99 51</t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</si>
  <si>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1,5-6m</t>
    </r>
  </si>
  <si>
    <t>96 99 52</t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</si>
  <si>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2-8m</t>
    </r>
  </si>
  <si>
    <t>96 99 54</t>
  </si>
  <si>
    <r>
      <t xml:space="preserve">Rozciągliwy wąż ssący, </t>
    </r>
    <r>
      <rPr>
        <b/>
        <sz val="11"/>
        <color indexed="8"/>
        <rFont val="Calibri"/>
        <family val="2"/>
        <charset val="238"/>
        <scheme val="minor"/>
      </rPr>
      <t>2,5-10m</t>
    </r>
  </si>
  <si>
    <t>96 99 40</t>
  </si>
  <si>
    <t>Przedłużacz węża 3m</t>
  </si>
  <si>
    <t>96 99 41</t>
  </si>
  <si>
    <t>Przedłużacz węża 12m</t>
  </si>
  <si>
    <t>Rury teleskopowe</t>
  </si>
  <si>
    <t>85 89 47</t>
  </si>
  <si>
    <r>
      <t xml:space="preserve">Rura teleskopowa stalowa </t>
    </r>
    <r>
      <rPr>
        <b/>
        <sz val="11"/>
        <rFont val="Calibri"/>
        <family val="2"/>
        <charset val="238"/>
        <scheme val="minor"/>
      </rPr>
      <t>CycloVac mocowanie na klips</t>
    </r>
  </si>
  <si>
    <t>96 89 99</t>
  </si>
  <si>
    <r>
      <t xml:space="preserve">Rura teleskopowa stalowa </t>
    </r>
    <r>
      <rPr>
        <b/>
        <sz val="11"/>
        <rFont val="Calibri"/>
        <family val="2"/>
        <charset val="238"/>
        <scheme val="minor"/>
      </rPr>
      <t>mocowanie na klips</t>
    </r>
  </si>
  <si>
    <t>96 89 97</t>
  </si>
  <si>
    <r>
      <t xml:space="preserve">Rura teleskopowa stalowa </t>
    </r>
    <r>
      <rPr>
        <b/>
        <sz val="11"/>
        <rFont val="Calibri"/>
        <family val="2"/>
        <charset val="238"/>
        <scheme val="minor"/>
      </rPr>
      <t>mocowanie na wcisk</t>
    </r>
  </si>
  <si>
    <t>96 89 98</t>
  </si>
  <si>
    <r>
      <t xml:space="preserve">Rura teleskopowa </t>
    </r>
    <r>
      <rPr>
        <b/>
        <sz val="11"/>
        <rFont val="Calibri"/>
        <family val="2"/>
        <charset val="238"/>
        <scheme val="minor"/>
      </rPr>
      <t>plastikowa</t>
    </r>
    <r>
      <rPr>
        <sz val="11"/>
        <rFont val="Calibri"/>
        <family val="2"/>
        <charset val="238"/>
        <scheme val="minor"/>
      </rPr>
      <t>, czarna</t>
    </r>
  </si>
  <si>
    <t>Szczotki i turboszczotki</t>
  </si>
  <si>
    <t>85 89 88</t>
  </si>
  <si>
    <r>
      <t xml:space="preserve">Turbo-szczotka </t>
    </r>
    <r>
      <rPr>
        <b/>
        <sz val="11"/>
        <color indexed="8"/>
        <rFont val="Calibri"/>
        <family val="2"/>
        <charset val="238"/>
        <scheme val="minor"/>
      </rPr>
      <t xml:space="preserve">CycloVac </t>
    </r>
    <r>
      <rPr>
        <sz val="11"/>
        <color indexed="8"/>
        <rFont val="Calibri"/>
        <family val="2"/>
        <charset val="238"/>
        <scheme val="minor"/>
      </rPr>
      <t>Turbocat Zoom</t>
    </r>
  </si>
  <si>
    <t>85 89 89</t>
  </si>
  <si>
    <r>
      <t xml:space="preserve">Turbo-szczotka </t>
    </r>
    <r>
      <rPr>
        <b/>
        <sz val="11"/>
        <color indexed="8"/>
        <rFont val="Calibri"/>
        <family val="2"/>
        <charset val="238"/>
        <scheme val="minor"/>
      </rPr>
      <t>CycloVac</t>
    </r>
  </si>
  <si>
    <t>85 89 87</t>
  </si>
  <si>
    <r>
      <t xml:space="preserve">Mała Turbo-szczotka </t>
    </r>
    <r>
      <rPr>
        <b/>
        <sz val="11"/>
        <color indexed="8"/>
        <rFont val="Calibri"/>
        <family val="2"/>
        <charset val="238"/>
        <scheme val="minor"/>
      </rPr>
      <t>CycloVac</t>
    </r>
  </si>
  <si>
    <t>85 89 93</t>
  </si>
  <si>
    <r>
      <t xml:space="preserve">Szczotka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dwufunkcyjna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(30cm)</t>
    </r>
  </si>
  <si>
    <t>85 89 99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</si>
  <si>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do podłóg z kółeczkami (35cm)</t>
    </r>
  </si>
  <si>
    <t>85 89 98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</si>
  <si>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do podłóg (30cm)</t>
    </r>
  </si>
  <si>
    <t>85 89 97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</si>
  <si>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do dywanów (30cm)</t>
    </r>
  </si>
  <si>
    <t>85 89 96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</si>
  <si>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owalna z włosiem do kurzu</t>
    </r>
  </si>
  <si>
    <t>85 89 94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</si>
  <si>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</si>
  <si>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t>85 89 95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</si>
  <si>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z włosiem do tapicerki</t>
    </r>
  </si>
  <si>
    <t>95 89 31</t>
  </si>
  <si>
    <r>
      <t xml:space="preserve">Zestaw czterech ssawek </t>
    </r>
    <r>
      <rPr>
        <b/>
        <sz val="11"/>
        <color rgb="FF000000"/>
        <rFont val="Calibri"/>
        <family val="2"/>
        <charset val="238"/>
        <scheme val="minor"/>
      </rPr>
      <t>CycloVac</t>
    </r>
  </si>
  <si>
    <t>95 89 87</t>
  </si>
  <si>
    <r>
      <t xml:space="preserve">Szczotka </t>
    </r>
    <r>
      <rPr>
        <b/>
        <sz val="11"/>
        <color rgb="FF000000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dwufunkcyjna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(30cm)</t>
    </r>
  </si>
  <si>
    <t>95 89 59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</si>
  <si>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z włosiem i kółeczkami (35cm)</t>
    </r>
  </si>
  <si>
    <t>95 89 99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</si>
  <si>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do podłóg (30cm)</t>
    </r>
  </si>
  <si>
    <t>95 89 95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</si>
  <si>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okrągła z włosiem do kurzu, czarna</t>
    </r>
  </si>
  <si>
    <t>95 89 91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</si>
  <si>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</si>
  <si>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t>95 89 93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</si>
  <si>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DELUXE</t>
    </r>
    <r>
      <rPr>
        <sz val="11"/>
        <color indexed="8"/>
        <rFont val="Calibri"/>
        <family val="2"/>
        <charset val="238"/>
        <scheme val="minor"/>
      </rPr>
      <t xml:space="preserve"> z włosiem do tapicerki</t>
    </r>
  </si>
  <si>
    <t>95 89 40</t>
  </si>
  <si>
    <r>
      <t xml:space="preserve">Zestaw 4 ssawek </t>
    </r>
    <r>
      <rPr>
        <b/>
        <sz val="11"/>
        <rFont val="Calibri"/>
        <family val="2"/>
        <charset val="238"/>
        <scheme val="minor"/>
      </rPr>
      <t>DELUXE</t>
    </r>
  </si>
  <si>
    <t>95 89 80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</si>
  <si>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do kurzu</t>
    </r>
  </si>
  <si>
    <t>95 89 78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</si>
  <si>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do tapicerki z nakładką z włosiem</t>
    </r>
  </si>
  <si>
    <t>95 89 74</t>
  </si>
  <si>
    <r>
      <t xml:space="preserve">Szczotka </t>
    </r>
    <r>
      <rPr>
        <b/>
        <sz val="11"/>
        <color indexed="8"/>
        <rFont val="Calibri"/>
        <family val="2"/>
        <charset val="238"/>
        <scheme val="minor"/>
      </rPr>
      <t>STANDARD</t>
    </r>
    <r>
      <rPr>
        <sz val="11"/>
        <color indexed="8"/>
        <rFont val="Calibri"/>
        <family val="2"/>
        <charset val="238"/>
        <scheme val="minor"/>
      </rPr>
      <t xml:space="preserve"> szczelinowa</t>
    </r>
  </si>
  <si>
    <t>95 89 35</t>
  </si>
  <si>
    <t>Szczotka dwufunkcyjna z dwoma klawiszami</t>
  </si>
  <si>
    <t>95 89 34</t>
  </si>
  <si>
    <t>Obrotowa szczotka do podłóg</t>
  </si>
  <si>
    <t>95 89 32</t>
  </si>
  <si>
    <t>Niskoprofilowa szczotka do podłóg twardych</t>
  </si>
  <si>
    <t>95 89 33</t>
  </si>
  <si>
    <t>Szczotka SOFT do ubrań</t>
  </si>
  <si>
    <t>95 89 45</t>
  </si>
  <si>
    <t>Szczotka do ubrań</t>
  </si>
  <si>
    <t>95 89 61</t>
  </si>
  <si>
    <t>Szczotka do zbierania sierści z tapicerki</t>
  </si>
  <si>
    <t>95 89 48</t>
  </si>
  <si>
    <t>Szczotka do usuwania podszerstka z sierści zwierząt</t>
  </si>
  <si>
    <t>95 89 69</t>
  </si>
  <si>
    <t>Szczotka mop do kurzu poliester</t>
  </si>
  <si>
    <t>95 89 68</t>
  </si>
  <si>
    <t>Wkład do szczotki mop poliester</t>
  </si>
  <si>
    <t>95 89 54</t>
  </si>
  <si>
    <t>Szczotka mop do kurzu mikrofibra</t>
  </si>
  <si>
    <t>95 89 53</t>
  </si>
  <si>
    <t>Wkład do szczotki mop mikrofibra</t>
  </si>
  <si>
    <t>95 89 37</t>
  </si>
  <si>
    <t>Szczotka do zwierząt z wężem rozciągliwym</t>
  </si>
  <si>
    <t>85 89 49</t>
  </si>
  <si>
    <t>Szczotka do zwierząt z włosiem</t>
  </si>
  <si>
    <t>85 89 48</t>
  </si>
  <si>
    <t>Szczotka do zwierząt z wypustkami</t>
  </si>
  <si>
    <t>Separatory</t>
  </si>
  <si>
    <t>89 99 34</t>
  </si>
  <si>
    <r>
      <t xml:space="preserve">Separator popiołu </t>
    </r>
    <r>
      <rPr>
        <b/>
        <sz val="11"/>
        <rFont val="Calibri"/>
        <family val="2"/>
        <charset val="238"/>
        <scheme val="minor"/>
      </rPr>
      <t>CycloVac</t>
    </r>
  </si>
  <si>
    <t>96 59 99</t>
  </si>
  <si>
    <t>Separator popiołu</t>
  </si>
  <si>
    <t>95 99 91</t>
  </si>
  <si>
    <t>Separator płynów i zabrudzeń płynnych ENKE AP062</t>
  </si>
  <si>
    <t>95 99 90</t>
  </si>
  <si>
    <t xml:space="preserve">Separator płynów i zabrudzeń płynnych ENKE SZN348 </t>
  </si>
  <si>
    <t>Akcesoria uzupełniające</t>
  </si>
  <si>
    <t>96 79 99</t>
  </si>
  <si>
    <t>Pokrowiec 9m z zamkiem, szary</t>
  </si>
  <si>
    <t>96 79 98</t>
  </si>
  <si>
    <t>Pokrowiec 10,5m z zamkiem, szary</t>
  </si>
  <si>
    <t>96 79 95</t>
  </si>
  <si>
    <t xml:space="preserve">Pokrowiec na wąż ssący 9m naciągany, szary </t>
  </si>
  <si>
    <t>96 79 94</t>
  </si>
  <si>
    <t xml:space="preserve">Pokrowiec na wąż ssący 10,5m naciągany, szary </t>
  </si>
  <si>
    <t>96 79 92</t>
  </si>
  <si>
    <t xml:space="preserve">Pokrowiec na wąż ssący 12m naciągany, szary </t>
  </si>
  <si>
    <t>85 09 98</t>
  </si>
  <si>
    <r>
      <t xml:space="preserve">Wieszak metalowy </t>
    </r>
    <r>
      <rPr>
        <b/>
        <sz val="11"/>
        <rFont val="Calibri"/>
        <family val="2"/>
        <charset val="238"/>
        <scheme val="minor"/>
      </rPr>
      <t>Modern</t>
    </r>
  </si>
  <si>
    <t>95 09 93</t>
  </si>
  <si>
    <t>Plastikowy wieszak na wąż ssący</t>
  </si>
  <si>
    <t>83 50 35</t>
  </si>
  <si>
    <t>Uchwyt na wąż i akcesoria do sprzątania</t>
  </si>
  <si>
    <t>95 09 99</t>
  </si>
  <si>
    <t>Uchwyt na rurę mocowany na ścianie</t>
  </si>
  <si>
    <t>95 09 92</t>
  </si>
  <si>
    <t>Uchwyt na szczotki mocowany do rury</t>
  </si>
  <si>
    <t>95 09 98</t>
  </si>
  <si>
    <t>Torba na szczotki z siatki</t>
  </si>
  <si>
    <t>85 09 99</t>
  </si>
  <si>
    <r>
      <t xml:space="preserve">Torba na szczotki </t>
    </r>
    <r>
      <rPr>
        <b/>
        <sz val="11"/>
        <rFont val="Calibri"/>
        <family val="2"/>
        <charset val="238"/>
        <scheme val="minor"/>
      </rPr>
      <t>CycloVac</t>
    </r>
  </si>
  <si>
    <t>Gniazda ssące i płytki montażowe</t>
  </si>
  <si>
    <t>94 79 83</t>
  </si>
  <si>
    <t>Płytka montażowa uniwersalna ze szczelną zaślepką</t>
  </si>
  <si>
    <r>
      <t xml:space="preserve">Ilość w kartonie </t>
    </r>
    <r>
      <rPr>
        <b/>
        <sz val="11"/>
        <rFont val="Calibri"/>
        <family val="2"/>
        <charset val="238"/>
        <scheme val="minor"/>
      </rPr>
      <t>100 szt</t>
    </r>
    <r>
      <rPr>
        <sz val="11"/>
        <rFont val="Calibri"/>
        <family val="2"/>
        <charset val="238"/>
        <scheme val="minor"/>
      </rPr>
      <t>.</t>
    </r>
  </si>
  <si>
    <t>94 79 87</t>
  </si>
  <si>
    <t>Płytka montażowa uniwersalna z zaślepką</t>
  </si>
  <si>
    <r>
      <t xml:space="preserve">Ilość w kartonie </t>
    </r>
    <r>
      <rPr>
        <b/>
        <sz val="11"/>
        <rFont val="Calibri"/>
        <family val="2"/>
        <charset val="238"/>
        <scheme val="minor"/>
      </rPr>
      <t>90 szt</t>
    </r>
    <r>
      <rPr>
        <sz val="11"/>
        <rFont val="Calibri"/>
        <family val="2"/>
        <charset val="238"/>
        <scheme val="minor"/>
      </rPr>
      <t>.</t>
    </r>
  </si>
  <si>
    <t>84 99 01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</si>
  <si>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białe</t>
    </r>
  </si>
  <si>
    <t>84 99 02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</si>
  <si>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szare</t>
    </r>
  </si>
  <si>
    <t>84 99 03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</si>
  <si>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kremowe</t>
    </r>
  </si>
  <si>
    <t>84 99 04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</si>
  <si>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kość słoniowa</t>
    </r>
  </si>
  <si>
    <t>84 99 07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</si>
  <si>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czerwone</t>
    </r>
  </si>
  <si>
    <t>84 99 08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</si>
  <si>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czarne</t>
    </r>
  </si>
  <si>
    <t>84 99 51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</si>
  <si>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chrom</t>
    </r>
  </si>
  <si>
    <t>84 99 52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</si>
  <si>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stal nierdzewna</t>
    </r>
  </si>
  <si>
    <t>84 99 54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</si>
  <si>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miedź antyczna</t>
    </r>
  </si>
  <si>
    <t>84 99 55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</si>
  <si>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złote</t>
    </r>
  </si>
  <si>
    <t>84 99 56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</si>
  <si>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nikiel polerowany</t>
    </r>
  </si>
  <si>
    <t>84 98 01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</si>
  <si>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biała</t>
    </r>
  </si>
  <si>
    <t>84 98 02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</si>
  <si>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szara</t>
    </r>
  </si>
  <si>
    <t>84 98 03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</si>
  <si>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kremowa</t>
    </r>
  </si>
  <si>
    <t>84 98 04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</si>
  <si>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kość słoniowa</t>
    </r>
  </si>
  <si>
    <t>84 98 07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</si>
  <si>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czerwona</t>
    </r>
  </si>
  <si>
    <t>84 98 08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</si>
  <si>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czarna</t>
    </r>
  </si>
  <si>
    <t>84 98 51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</si>
  <si>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chrom</t>
    </r>
  </si>
  <si>
    <t>84 98 52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</si>
  <si>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stal nierdzewna</t>
    </r>
  </si>
  <si>
    <t>84 98 54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</si>
  <si>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miedź antyczna</t>
    </r>
  </si>
  <si>
    <t>84 98 55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</si>
  <si>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złote</t>
    </r>
  </si>
  <si>
    <t>84 98 56</t>
  </si>
  <si>
    <r>
      <t xml:space="preserve">Ramka gniazda </t>
    </r>
    <r>
      <rPr>
        <b/>
        <sz val="11"/>
        <rFont val="Calibri"/>
        <family val="2"/>
        <charset val="238"/>
        <scheme val="minor"/>
      </rPr>
      <t>DECO</t>
    </r>
    <r>
      <rPr>
        <sz val="11"/>
        <rFont val="Calibri"/>
        <family val="2"/>
        <charset val="238"/>
        <scheme val="minor"/>
      </rPr>
      <t>, nikiel polerowany</t>
    </r>
  </si>
  <si>
    <t>94 89 08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</si>
  <si>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srebrne</t>
    </r>
  </si>
  <si>
    <t>94 89 18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</si>
  <si>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stal szczotkowana</t>
    </r>
  </si>
  <si>
    <t>94 89 19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</si>
  <si>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szampańskie szczotkowane</t>
    </r>
  </si>
  <si>
    <t>94 84 08</t>
  </si>
  <si>
    <r>
      <t xml:space="preserve">Ramka </t>
    </r>
    <r>
      <rPr>
        <b/>
        <sz val="11"/>
        <rFont val="Calibri"/>
        <family val="2"/>
        <charset val="238"/>
        <scheme val="minor"/>
      </rPr>
      <t>PREMIER</t>
    </r>
    <r>
      <rPr>
        <sz val="11"/>
        <rFont val="Calibri"/>
        <family val="2"/>
        <charset val="238"/>
        <scheme val="minor"/>
      </rPr>
      <t>, srebrna</t>
    </r>
  </si>
  <si>
    <t>94 87 01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</si>
  <si>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białe</t>
    </r>
  </si>
  <si>
    <t>94 87 03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</si>
  <si>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kremowe</t>
    </r>
  </si>
  <si>
    <t>94 87 07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</si>
  <si>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czarne</t>
    </r>
  </si>
  <si>
    <t>94 87 06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</si>
  <si>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ciemny brąz</t>
    </r>
  </si>
  <si>
    <t>94 87 08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</si>
  <si>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srebrne</t>
    </r>
  </si>
  <si>
    <t>94 87 09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</si>
  <si>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szampańskie</t>
    </r>
  </si>
  <si>
    <t>94 87 12</t>
  </si>
  <si>
    <r>
      <t xml:space="preserve">Gniazdo </t>
    </r>
    <r>
      <rPr>
        <b/>
        <sz val="11"/>
        <rFont val="Calibri"/>
        <family val="2"/>
        <charset val="238"/>
        <scheme val="minor"/>
      </rPr>
      <t>PREMIER EVO</t>
    </r>
    <r>
      <rPr>
        <sz val="11"/>
        <rFont val="Calibri"/>
        <family val="2"/>
        <charset val="238"/>
        <scheme val="minor"/>
      </rPr>
      <t>, satynowe</t>
    </r>
  </si>
  <si>
    <t>94 96 01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</si>
  <si>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VACUVALVE</t>
    </r>
    <r>
      <rPr>
        <sz val="11"/>
        <rFont val="Calibri"/>
        <family val="2"/>
        <charset val="238"/>
        <scheme val="minor"/>
      </rPr>
      <t>, białe</t>
    </r>
  </si>
  <si>
    <t>94 96 03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</si>
  <si>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VACUVALVE</t>
    </r>
    <r>
      <rPr>
        <sz val="11"/>
        <rFont val="Calibri"/>
        <family val="2"/>
        <charset val="238"/>
        <scheme val="minor"/>
      </rPr>
      <t>, kremowe</t>
    </r>
  </si>
  <si>
    <t>94 96 07</t>
  </si>
  <si>
    <r>
      <t xml:space="preserve">Gniazdo ssące </t>
    </r>
    <r>
      <rPr>
        <b/>
        <sz val="11"/>
        <rFont val="Calibri"/>
        <family val="2"/>
        <charset val="238"/>
        <scheme val="minor"/>
      </rPr>
      <t>VACUVALVE</t>
    </r>
    <r>
      <rPr>
        <sz val="11"/>
        <rFont val="Calibri"/>
        <family val="2"/>
        <charset val="238"/>
        <scheme val="minor"/>
      </rPr>
      <t>, czarne</t>
    </r>
  </si>
  <si>
    <t>94 86 01</t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</si>
  <si>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białe</t>
    </r>
  </si>
  <si>
    <t>94 86 03</t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</si>
  <si>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kremowe</t>
    </r>
  </si>
  <si>
    <t>94 86 06</t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</si>
  <si>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ciemny brąz</t>
    </r>
  </si>
  <si>
    <t>94 86 07</t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</si>
  <si>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czarne</t>
    </r>
  </si>
  <si>
    <t>94 86 08</t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</si>
  <si>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srebrne</t>
    </r>
  </si>
  <si>
    <t>94 86 09</t>
  </si>
  <si>
    <r>
      <t xml:space="preserve">Gniazdo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szampańskie</t>
    </r>
  </si>
  <si>
    <t>94 85 01</t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</si>
  <si>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biała</t>
    </r>
  </si>
  <si>
    <t>94 85 03</t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</si>
  <si>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kremowa</t>
    </r>
  </si>
  <si>
    <t>94 85 06</t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</si>
  <si>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ciemny brąz</t>
    </r>
  </si>
  <si>
    <t>94 85 07</t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</si>
  <si>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czarna</t>
    </r>
  </si>
  <si>
    <t>94 85 08</t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</si>
  <si>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srebrna</t>
    </r>
  </si>
  <si>
    <t>94 85 09</t>
  </si>
  <si>
    <r>
      <t xml:space="preserve">Ramka </t>
    </r>
    <r>
      <rPr>
        <b/>
        <sz val="11"/>
        <rFont val="Calibri"/>
        <family val="2"/>
        <charset val="238"/>
        <scheme val="minor"/>
      </rPr>
      <t>MODUS LUX</t>
    </r>
    <r>
      <rPr>
        <sz val="11"/>
        <rFont val="Calibri"/>
        <family val="2"/>
        <charset val="238"/>
        <scheme val="minor"/>
      </rPr>
      <t>, szampańska</t>
    </r>
  </si>
  <si>
    <t>94 93 01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</si>
  <si>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białe</t>
    </r>
  </si>
  <si>
    <t>94 93 03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</si>
  <si>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kremowe</t>
    </r>
  </si>
  <si>
    <t>94 93 04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</si>
  <si>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beżowe</t>
    </r>
  </si>
  <si>
    <t>94 93 07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</si>
  <si>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czarne</t>
    </r>
  </si>
  <si>
    <t>94 93 08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</si>
  <si>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srebrne</t>
    </r>
  </si>
  <si>
    <t>94 93 02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</si>
  <si>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jasno szare</t>
    </r>
  </si>
  <si>
    <t>94 93 11</t>
  </si>
  <si>
    <r>
      <t xml:space="preserve">Gniazdo </t>
    </r>
    <r>
      <rPr>
        <b/>
        <sz val="11"/>
        <rFont val="Calibri"/>
        <family val="2"/>
        <charset val="238"/>
        <scheme val="minor"/>
      </rPr>
      <t>UNI ES</t>
    </r>
    <r>
      <rPr>
        <sz val="11"/>
        <rFont val="Calibri"/>
        <family val="2"/>
        <charset val="238"/>
        <scheme val="minor"/>
      </rPr>
      <t>, ciemno szare</t>
    </r>
  </si>
  <si>
    <t>94 84 99</t>
  </si>
  <si>
    <r>
      <t xml:space="preserve">Uniwersalna podstawa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(</t>
    </r>
    <r>
      <rPr>
        <b/>
        <sz val="11"/>
        <rFont val="Calibri"/>
        <family val="2"/>
        <charset val="238"/>
        <scheme val="minor"/>
      </rPr>
      <t>A</t>
    </r>
    <r>
      <rPr>
        <sz val="11"/>
        <rFont val="Calibri"/>
        <family val="2"/>
        <charset val="238"/>
        <scheme val="minor"/>
      </rPr>
      <t>)</t>
    </r>
  </si>
  <si>
    <t>94 84 98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</si>
  <si>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Berker/B.1, Kwadrat, Moduł oraz S.1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</si>
  <si>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94 84 97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</si>
  <si>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Legrand/Celiane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</si>
  <si>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94 84 96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</si>
  <si>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 xml:space="preserve">ATOMIC </t>
    </r>
    <r>
      <rPr>
        <sz val="11"/>
        <rFont val="Calibri"/>
        <family val="2"/>
        <charset val="238"/>
        <scheme val="minor"/>
      </rPr>
      <t>Legrand Sistena/Valena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</si>
  <si>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94 84 95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</si>
  <si>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 xml:space="preserve">ATOMIC </t>
    </r>
    <r>
      <rPr>
        <sz val="11"/>
        <rFont val="Calibri"/>
        <family val="2"/>
        <charset val="238"/>
        <scheme val="minor"/>
      </rPr>
      <t>Vimar/Idea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</si>
  <si>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94 84 94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</si>
  <si>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 xml:space="preserve">ATOMIC </t>
    </r>
    <r>
      <rPr>
        <sz val="11"/>
        <rFont val="Calibri"/>
        <family val="2"/>
        <charset val="238"/>
        <scheme val="minor"/>
      </rPr>
      <t>Vimar/Eikon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</si>
  <si>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94 84 93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</si>
  <si>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Vimar/Plana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</si>
  <si>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94 84 92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</si>
  <si>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Schneider/Sedna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</si>
  <si>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94 84 91</t>
  </si>
  <si>
    <r>
      <t xml:space="preserve">Adapter gniazda </t>
    </r>
    <r>
      <rPr>
        <b/>
        <sz val="11"/>
        <rFont val="Calibri"/>
        <family val="2"/>
        <charset val="238"/>
        <scheme val="minor"/>
      </rPr>
      <t>ATOMIC</t>
    </r>
    <r>
      <rPr>
        <sz val="11"/>
        <rFont val="Calibri"/>
        <family val="2"/>
        <charset val="238"/>
        <scheme val="minor"/>
      </rPr>
      <t xml:space="preserve"> Simon (</t>
    </r>
    <r>
      <rPr>
        <b/>
        <sz val="11"/>
        <rFont val="Calibri"/>
        <family val="2"/>
        <charset val="238"/>
        <scheme val="minor"/>
      </rPr>
      <t>B</t>
    </r>
    <r>
      <rPr>
        <sz val="11"/>
        <rFont val="Calibri"/>
        <family val="2"/>
        <charset val="238"/>
        <scheme val="minor"/>
      </rPr>
      <t>)</t>
    </r>
  </si>
  <si>
    <t>94 90 98</t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</si>
  <si>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STANDARD</t>
    </r>
  </si>
  <si>
    <t>94 90 97</t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</si>
  <si>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Leovac</t>
    </r>
  </si>
  <si>
    <t>94 90 96</t>
  </si>
  <si>
    <r>
      <t xml:space="preserve">Gniazdo ssące gospodarcze </t>
    </r>
    <r>
      <rPr>
        <b/>
        <sz val="11"/>
        <rFont val="Calibri"/>
        <family val="2"/>
        <charset val="238"/>
        <scheme val="minor"/>
      </rPr>
      <t>Leovac</t>
    </r>
    <r>
      <rPr>
        <sz val="11"/>
        <rFont val="Calibri"/>
        <family val="2"/>
        <charset val="238"/>
        <scheme val="minor"/>
      </rPr>
      <t xml:space="preserve"> 45°</t>
    </r>
  </si>
  <si>
    <t>Gniazda wyrzutowe</t>
  </si>
  <si>
    <t>94 35 01</t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</si>
  <si>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białe</t>
    </r>
  </si>
  <si>
    <t>94 35 03</t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</si>
  <si>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kremowe</t>
    </r>
  </si>
  <si>
    <t>94 35 06</t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</si>
  <si>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ciemno brązowe</t>
    </r>
  </si>
  <si>
    <t>94 35 07</t>
  </si>
  <si>
    <r>
      <t xml:space="preserve">Gniazdo wyrzutowe </t>
    </r>
    <r>
      <rPr>
        <b/>
        <sz val="11"/>
        <rFont val="Calibri"/>
        <family val="2"/>
        <charset val="238"/>
        <scheme val="minor"/>
      </rPr>
      <t>GLOBO</t>
    </r>
    <r>
      <rPr>
        <sz val="11"/>
        <rFont val="Calibri"/>
        <family val="2"/>
        <charset val="238"/>
        <scheme val="minor"/>
      </rPr>
      <t>, czarne</t>
    </r>
  </si>
  <si>
    <t>94 39 01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</si>
  <si>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białe</t>
    </r>
  </si>
  <si>
    <t>94 39 03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</si>
  <si>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kremowe</t>
    </r>
  </si>
  <si>
    <t>94 39 04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</si>
  <si>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beżowe</t>
    </r>
  </si>
  <si>
    <t>94 39 05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</si>
  <si>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jasno brązowe</t>
    </r>
  </si>
  <si>
    <t>94 39 06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</si>
  <si>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ciemno brązowe</t>
    </r>
  </si>
  <si>
    <t>94 39 11</t>
  </si>
  <si>
    <r>
      <t xml:space="preserve">Gniazdo wyrzutowe </t>
    </r>
    <r>
      <rPr>
        <b/>
        <sz val="11"/>
        <color indexed="8"/>
        <rFont val="Calibri"/>
        <family val="2"/>
        <charset val="238"/>
        <scheme val="minor"/>
      </rPr>
      <t>USTM</t>
    </r>
    <r>
      <rPr>
        <sz val="11"/>
        <color indexed="8"/>
        <rFont val="Calibri"/>
        <family val="2"/>
        <charset val="238"/>
        <scheme val="minor"/>
      </rPr>
      <t>, grafitowe</t>
    </r>
  </si>
  <si>
    <t>Szufelki automatyczne</t>
  </si>
  <si>
    <t>84 68 01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</si>
  <si>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biały</t>
    </r>
  </si>
  <si>
    <t>84 68 07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</si>
  <si>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czarny</t>
    </r>
  </si>
  <si>
    <t>84 68 08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</si>
  <si>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srebrny</t>
    </r>
  </si>
  <si>
    <t>84 68 03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</si>
  <si>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kremowy</t>
    </r>
  </si>
  <si>
    <t>84 68 06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</si>
  <si>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ciemno brązowy</t>
    </r>
  </si>
  <si>
    <t>84 68 11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</si>
  <si>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grafit ciemny</t>
    </r>
  </si>
  <si>
    <t>84 68 17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</si>
  <si>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grafit perłowy</t>
    </r>
  </si>
  <si>
    <t>84 68 14</t>
  </si>
  <si>
    <r>
      <rPr>
        <b/>
        <sz val="11"/>
        <color indexed="8"/>
        <rFont val="Calibri"/>
        <family val="2"/>
        <charset val="238"/>
        <scheme val="minor"/>
      </rPr>
      <t>KitVac</t>
    </r>
    <r>
      <rPr>
        <sz val="11"/>
        <color indexed="8"/>
        <rFont val="Calibri"/>
        <family val="2"/>
        <charset val="238"/>
        <scheme val="minor"/>
      </rPr>
      <t>, dowolny kolor z palety RAL</t>
    </r>
  </si>
  <si>
    <t>84 68 99</t>
  </si>
  <si>
    <r>
      <t xml:space="preserve">Puszka do montażu szufelki </t>
    </r>
    <r>
      <rPr>
        <b/>
        <sz val="11"/>
        <rFont val="Calibri"/>
        <family val="2"/>
        <charset val="238"/>
        <scheme val="minor"/>
      </rPr>
      <t xml:space="preserve">KitVac </t>
    </r>
    <r>
      <rPr>
        <sz val="11"/>
        <rFont val="Calibri"/>
        <family val="2"/>
        <charset val="238"/>
        <scheme val="minor"/>
      </rPr>
      <t>w ścianie</t>
    </r>
  </si>
  <si>
    <t>84 69 01</t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</si>
  <si>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biała</t>
    </r>
  </si>
  <si>
    <t>84 69 02</t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</si>
  <si>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czarna</t>
    </r>
  </si>
  <si>
    <t>84 69 03</t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</si>
  <si>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kremowa</t>
    </r>
  </si>
  <si>
    <t>84 69 52</t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</si>
  <si>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stal nierdzewna</t>
    </r>
  </si>
  <si>
    <t xml:space="preserve">84 69 54 </t>
  </si>
  <si>
    <r>
      <rPr>
        <b/>
        <sz val="11"/>
        <rFont val="Calibri"/>
        <family val="2"/>
        <charset val="238"/>
        <scheme val="minor"/>
      </rPr>
      <t>DustPan</t>
    </r>
    <r>
      <rPr>
        <sz val="11"/>
        <rFont val="Calibri"/>
        <family val="2"/>
        <charset val="238"/>
        <scheme val="minor"/>
      </rPr>
      <t>, miedź antyczna</t>
    </r>
  </si>
  <si>
    <t>94 66 01</t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</si>
  <si>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biała</t>
    </r>
  </si>
  <si>
    <t>94 66 03</t>
  </si>
  <si>
    <r>
      <rPr>
        <b/>
        <sz val="11"/>
        <rFont val="Calibri"/>
        <family val="2"/>
        <charset val="238"/>
        <scheme val="minor"/>
      </rPr>
      <t>VacPan,</t>
    </r>
    <r>
      <rPr>
        <sz val="11"/>
        <rFont val="Calibri"/>
        <family val="2"/>
        <charset val="238"/>
        <scheme val="minor"/>
      </rPr>
      <t xml:space="preserve"> kremowa</t>
    </r>
  </si>
  <si>
    <t>94 66 05</t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</si>
  <si>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jasno brązowa</t>
    </r>
  </si>
  <si>
    <t>94 66 06</t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</si>
  <si>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ciemno brązowa</t>
    </r>
  </si>
  <si>
    <t>94 66 07</t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</si>
  <si>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czarna</t>
    </r>
  </si>
  <si>
    <t>94 66 08</t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</si>
  <si>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srebrna</t>
    </r>
  </si>
  <si>
    <t>94 66 09</t>
  </si>
  <si>
    <r>
      <rPr>
        <b/>
        <sz val="11"/>
        <rFont val="Calibri"/>
        <family val="2"/>
        <charset val="238"/>
        <scheme val="minor"/>
      </rPr>
      <t>VacPan</t>
    </r>
    <r>
      <rPr>
        <sz val="11"/>
        <rFont val="Calibri"/>
        <family val="2"/>
        <charset val="238"/>
        <scheme val="minor"/>
      </rPr>
      <t>, szampańska</t>
    </r>
  </si>
  <si>
    <t>94 59 01</t>
  </si>
  <si>
    <t>Ramka maskująca, biała</t>
  </si>
  <si>
    <t>94 59 03</t>
  </si>
  <si>
    <t>Ramka maskująca, kremowa</t>
  </si>
  <si>
    <t>94 59 07</t>
  </si>
  <si>
    <t>Ramka maskująca, czarna</t>
  </si>
  <si>
    <t>94 59 99</t>
  </si>
  <si>
    <t>Stalowa płytka czołowa</t>
  </si>
  <si>
    <t>94 59 97</t>
  </si>
  <si>
    <t>Zestaw przyłączeniowy do szufelki automatycznej</t>
  </si>
  <si>
    <t>Rury, kształtki rurowe i akceosoria</t>
  </si>
  <si>
    <t>94 39 76</t>
  </si>
  <si>
    <t>Rura z PCV 2" o długości 2m</t>
  </si>
  <si>
    <r>
      <t>Ilość na palecie</t>
    </r>
    <r>
      <rPr>
        <b/>
        <sz val="11"/>
        <rFont val="Calibri"/>
        <family val="2"/>
        <charset val="238"/>
        <scheme val="minor"/>
      </rPr>
      <t xml:space="preserve"> 320 szt</t>
    </r>
    <r>
      <rPr>
        <sz val="11"/>
        <rFont val="Calibri"/>
        <family val="2"/>
        <charset val="238"/>
        <scheme val="minor"/>
      </rPr>
      <t>.</t>
    </r>
  </si>
  <si>
    <t>94 39 75</t>
  </si>
  <si>
    <t>Rura z PCV 2" o długości 3m</t>
  </si>
  <si>
    <t>94 39 99</t>
  </si>
  <si>
    <t>Kolanko 30°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</si>
  <si>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75 szt.</t>
    </r>
  </si>
  <si>
    <t>94 39 98</t>
  </si>
  <si>
    <t>Kolanko 30° nyplowe</t>
  </si>
  <si>
    <r>
      <t xml:space="preserve">Ilość w kartonie </t>
    </r>
    <r>
      <rPr>
        <b/>
        <sz val="11"/>
        <rFont val="Calibri"/>
        <family val="2"/>
        <charset val="238"/>
        <scheme val="minor"/>
      </rPr>
      <t>125 szt.</t>
    </r>
  </si>
  <si>
    <t>94 39 97</t>
  </si>
  <si>
    <t>Kolanko 45°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</si>
  <si>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80 szt.</t>
    </r>
  </si>
  <si>
    <t>94 39 96</t>
  </si>
  <si>
    <t>Kolanko 45° nyplowe</t>
  </si>
  <si>
    <t>94 39 95</t>
  </si>
  <si>
    <t>Kolanko długie 90°</t>
  </si>
  <si>
    <t>94 39 94</t>
  </si>
  <si>
    <t>Kolanko długie 90° nyplowe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</si>
  <si>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50 szt.</t>
    </r>
  </si>
  <si>
    <t>94 39 61</t>
  </si>
  <si>
    <t>Kolanko podejściowe 90° L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</si>
  <si>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125 szt.</t>
    </r>
  </si>
  <si>
    <t>94 39 93</t>
  </si>
  <si>
    <t>Kolanko krótkie 90° L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</si>
  <si>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90 szt.</t>
    </r>
  </si>
  <si>
    <t>94 39 92</t>
  </si>
  <si>
    <t>Trójnik krótki 90° T</t>
  </si>
  <si>
    <t>94 39 91</t>
  </si>
  <si>
    <t xml:space="preserve">Trójnik 90° TY 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</si>
  <si>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55 szt.</t>
    </r>
  </si>
  <si>
    <t>94 39 90</t>
  </si>
  <si>
    <t>Trójnik 45° Y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</si>
  <si>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60 szt.</t>
    </r>
  </si>
  <si>
    <t>94 39 89</t>
  </si>
  <si>
    <t>Trójnik 2x90°</t>
  </si>
  <si>
    <t>94 39 88</t>
  </si>
  <si>
    <t>Trójnik 2x45°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</si>
  <si>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65 szt.</t>
    </r>
  </si>
  <si>
    <t>94 39 87</t>
  </si>
  <si>
    <t>Przedłużka przyłącza 5 cm</t>
  </si>
  <si>
    <t>94 39 86</t>
  </si>
  <si>
    <t>Złączka mufowa z wewnętrzną blokadą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</si>
  <si>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175 szt.</t>
    </r>
  </si>
  <si>
    <t>94 39 85</t>
  </si>
  <si>
    <t>Złączka mufowa przesuwna</t>
  </si>
  <si>
    <t>94 39 84</t>
  </si>
  <si>
    <t>Złączka nyplowa</t>
  </si>
  <si>
    <t>94 39 83</t>
  </si>
  <si>
    <t>Rozetka</t>
  </si>
  <si>
    <t>94 39 82</t>
  </si>
  <si>
    <t>Zaślepka na rurę instalacyjna</t>
  </si>
  <si>
    <t>94 39 81</t>
  </si>
  <si>
    <t>Tłumik</t>
  </si>
  <si>
    <t>94 38 83</t>
  </si>
  <si>
    <t>Tłumik biały, Vaculine</t>
  </si>
  <si>
    <t>94 39 79</t>
  </si>
  <si>
    <t>Uchwyt rury z mocowaniem dla przewodu sterującego</t>
  </si>
  <si>
    <r>
      <t xml:space="preserve">Ilość w kartonie </t>
    </r>
    <r>
      <rPr>
        <b/>
        <sz val="11"/>
        <color rgb="FF000000"/>
        <rFont val="Calibri"/>
        <family val="2"/>
        <charset val="238"/>
        <scheme val="minor"/>
      </rPr>
      <t>300 szt.</t>
    </r>
  </si>
  <si>
    <t>94 39 57</t>
  </si>
  <si>
    <t>Uchwyt rury z śrubą i kołkiem</t>
  </si>
  <si>
    <t>94 39 56</t>
  </si>
  <si>
    <t>Złączka redukcyjna 2" nypel/50mm (mufa)</t>
  </si>
  <si>
    <t>94 39 55</t>
  </si>
  <si>
    <t>Złączka redukcyjna 2" nypel/40mm (mufa)</t>
  </si>
  <si>
    <t>94 39 54</t>
  </si>
  <si>
    <t>Pierścień redukcyjny mufa/trzpień gniazda</t>
  </si>
  <si>
    <t>94 39 66</t>
  </si>
  <si>
    <r>
      <t xml:space="preserve">Złączka mufowa przejściowa </t>
    </r>
    <r>
      <rPr>
        <b/>
        <sz val="11"/>
        <color rgb="FF000000"/>
        <rFont val="Calibri"/>
        <family val="2"/>
        <charset val="238"/>
        <scheme val="minor"/>
      </rPr>
      <t>5cm/2"</t>
    </r>
  </si>
  <si>
    <t>94 59 98</t>
  </si>
  <si>
    <r>
      <t>Wąż elastyczny dla nietypowych podłączeń (</t>
    </r>
    <r>
      <rPr>
        <b/>
        <sz val="11"/>
        <rFont val="Calibri"/>
        <family val="2"/>
        <charset val="238"/>
        <scheme val="minor"/>
      </rPr>
      <t>25 cm</t>
    </r>
    <r>
      <rPr>
        <sz val="11"/>
        <rFont val="Calibri"/>
        <family val="2"/>
        <charset val="238"/>
        <scheme val="minor"/>
      </rPr>
      <t>)</t>
    </r>
  </si>
  <si>
    <t>94 29 99</t>
  </si>
  <si>
    <t>Przewód elektryczny 20m</t>
  </si>
  <si>
    <t>94 29 98</t>
  </si>
  <si>
    <t>Przewód elektryczny 30m</t>
  </si>
  <si>
    <t>94 29 97</t>
  </si>
  <si>
    <t>Przewód elektryczny 50m</t>
  </si>
  <si>
    <t>94 29 96</t>
  </si>
  <si>
    <t>Przewód elektryczny 100m</t>
  </si>
  <si>
    <t>94 29 50</t>
  </si>
  <si>
    <t>Przewód w peszlu 50m</t>
  </si>
  <si>
    <t>84 39 99</t>
  </si>
  <si>
    <t>Klej do PCV, 60ml</t>
  </si>
  <si>
    <t>84 39 98</t>
  </si>
  <si>
    <t>Klej do PCV, 125ml</t>
  </si>
  <si>
    <t>84 39 97</t>
  </si>
  <si>
    <t>Klej do PCV, 250ml</t>
  </si>
  <si>
    <t>84 38 99</t>
  </si>
  <si>
    <t>Rura metalowa 2" (cena za 30cm)</t>
  </si>
  <si>
    <t>84 38 98</t>
  </si>
  <si>
    <t>Metalowa złączka mufowa</t>
  </si>
  <si>
    <t>84 38 97</t>
  </si>
  <si>
    <t>Metalowe kolanko 90°</t>
  </si>
  <si>
    <t>84 38 96</t>
  </si>
  <si>
    <t>Metalowe kolanko 90° nyplowe</t>
  </si>
  <si>
    <t>84 38 95</t>
  </si>
  <si>
    <t>Metalowe kolanko 45°</t>
  </si>
  <si>
    <t>84 38 94</t>
  </si>
  <si>
    <t>Metalowe kolanko 45° nyplowe</t>
  </si>
  <si>
    <t>94 38 88</t>
  </si>
  <si>
    <t>Rękaw ochronny rury wydmuchowej</t>
  </si>
  <si>
    <t>84 38 92</t>
  </si>
  <si>
    <t>Gumowa opaska</t>
  </si>
  <si>
    <t>Narzędzia i przyrządy pomiarowe</t>
  </si>
  <si>
    <t>83 49 99</t>
  </si>
  <si>
    <t>Nóż do cięcia rur (Canada)</t>
  </si>
  <si>
    <t>83 49 98</t>
  </si>
  <si>
    <t>Ostrze do noża (Canada) - 1szt</t>
  </si>
  <si>
    <t>83 49 97</t>
  </si>
  <si>
    <t>Nóż do cięcia rur, plastikowy</t>
  </si>
  <si>
    <t>83 49 96</t>
  </si>
  <si>
    <t>Gradownik do rur</t>
  </si>
  <si>
    <t>94 19 96</t>
  </si>
  <si>
    <t>Wakuometr</t>
  </si>
  <si>
    <t>83 50 33</t>
  </si>
  <si>
    <t>Odkurzacz serwisowy FOX</t>
  </si>
  <si>
    <t>System chowanego węża Retraflex®</t>
  </si>
  <si>
    <t>84 37 10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</si>
  <si>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białe</t>
    </r>
  </si>
  <si>
    <t>84 37 15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</si>
  <si>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jasna kość słoniowa</t>
    </r>
  </si>
  <si>
    <t>84 37 18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</si>
  <si>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srebrne</t>
    </r>
  </si>
  <si>
    <t>84 37 17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</si>
  <si>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grafit perłowy</t>
    </r>
  </si>
  <si>
    <t>84 37 16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</si>
  <si>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grafit ciemny</t>
    </r>
  </si>
  <si>
    <t>84 37 19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</si>
  <si>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czarne</t>
    </r>
  </si>
  <si>
    <t>84 37 14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</si>
  <si>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dowolny kolor z palety RAL</t>
    </r>
  </si>
  <si>
    <t>94 37 01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</si>
  <si>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białe</t>
    </r>
  </si>
  <si>
    <t>94 37 02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</si>
  <si>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czarne</t>
    </r>
  </si>
  <si>
    <t>94 37 52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</si>
  <si>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stal nierdzewna</t>
    </r>
  </si>
  <si>
    <t>94 37 54</t>
  </si>
  <si>
    <r>
      <t xml:space="preserve">Drzwiczki do kasety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miedź antyczna</t>
    </r>
  </si>
  <si>
    <t>94 37 28</t>
  </si>
  <si>
    <r>
      <t xml:space="preserve">Przedłużka drzwi do kasety gniazda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>, 2cm</t>
    </r>
  </si>
  <si>
    <t>84 37 00</t>
  </si>
  <si>
    <r>
      <t xml:space="preserve">Kaseta gniazda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>z zaślepką</t>
    </r>
  </si>
  <si>
    <t>84 37 60</t>
  </si>
  <si>
    <r>
      <t xml:space="preserve">Zestaw instalacyjny </t>
    </r>
    <r>
      <rPr>
        <b/>
        <sz val="11"/>
        <color indexed="8"/>
        <rFont val="Calibri"/>
        <family val="2"/>
        <charset val="238"/>
        <scheme val="minor"/>
      </rPr>
      <t>Retraflex II®</t>
    </r>
  </si>
  <si>
    <t>94 37 00</t>
  </si>
  <si>
    <r>
      <t xml:space="preserve">Kaseta gniazda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z zaślepką</t>
    </r>
  </si>
  <si>
    <t>94 37 60</t>
  </si>
  <si>
    <r>
      <t xml:space="preserve">Zestaw instalacyjny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</si>
  <si>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t>94 37 89</t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</si>
  <si>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90°</t>
    </r>
  </si>
  <si>
    <t>94 37 88</t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</si>
  <si>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45°</t>
    </r>
  </si>
  <si>
    <t>94 37 87</t>
  </si>
  <si>
    <r>
      <t xml:space="preserve">Łuk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22,5°</t>
    </r>
  </si>
  <si>
    <t>94 37 30</t>
  </si>
  <si>
    <r>
      <t xml:space="preserve">Ogranicznik dla systemu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</si>
  <si>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t>94 37 31</t>
  </si>
  <si>
    <r>
      <t xml:space="preserve">Obudowa gniazda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do montażu natynkowego</t>
    </r>
  </si>
  <si>
    <t>94 37 82</t>
  </si>
  <si>
    <r>
      <t xml:space="preserve">Rękojeść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zapinana</t>
    </r>
  </si>
  <si>
    <t>94 37 50</t>
  </si>
  <si>
    <r>
      <t xml:space="preserve">Rękojeść no name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niebieska, zapinana</t>
    </r>
  </si>
  <si>
    <t>94 37 51</t>
  </si>
  <si>
    <r>
      <t xml:space="preserve">Rękojeść no name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czarna, zapinana</t>
    </r>
  </si>
  <si>
    <t>94 37 83</t>
  </si>
  <si>
    <r>
      <t xml:space="preserve">Zestaw rękojeści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z nadajnikiem i odbiornik RF</t>
    </r>
  </si>
  <si>
    <t>94 37 80</t>
  </si>
  <si>
    <r>
      <t xml:space="preserve">Rękojeść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z nadajnikiem RF</t>
    </r>
  </si>
  <si>
    <t>94 37 81</t>
  </si>
  <si>
    <r>
      <t xml:space="preserve">Odbiornik RF do rękojeści systemu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</si>
  <si>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t>94 37 71</t>
  </si>
  <si>
    <r>
      <t xml:space="preserve">Adapter przyłączeniowy do węża ssącego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</si>
  <si>
    <t>84 37 33</t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</si>
  <si>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9,1m</t>
    </r>
  </si>
  <si>
    <t>84 37 32</t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</si>
  <si>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12,2m</t>
    </r>
  </si>
  <si>
    <t>84 37 31</t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</si>
  <si>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15,2m</t>
    </r>
  </si>
  <si>
    <t>84 37 30</t>
  </si>
  <si>
    <r>
      <t xml:space="preserve">Wąż ssący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18,3m</t>
    </r>
  </si>
  <si>
    <t>94 37 79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</si>
  <si>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9,1m</t>
    </r>
  </si>
  <si>
    <t>94 37 78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</si>
  <si>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12,2m</t>
    </r>
  </si>
  <si>
    <t>94 37 77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</si>
  <si>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15,2m</t>
    </r>
  </si>
  <si>
    <t>94 37 76</t>
  </si>
  <si>
    <r>
      <t xml:space="preserve">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w pokrowcu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18,3m</t>
    </r>
  </si>
  <si>
    <t>95 89 29</t>
  </si>
  <si>
    <r>
      <t xml:space="preserve">Zestaw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do sprzątania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</si>
  <si>
    <t>85 89 29</t>
  </si>
  <si>
    <r>
      <t xml:space="preserve">Zestaw </t>
    </r>
    <r>
      <rPr>
        <b/>
        <sz val="11"/>
        <rFont val="Calibri"/>
        <family val="2"/>
        <charset val="238"/>
        <scheme val="minor"/>
      </rPr>
      <t>DELUXE</t>
    </r>
    <r>
      <rPr>
        <sz val="11"/>
        <rFont val="Calibri"/>
        <family val="2"/>
        <charset val="238"/>
        <scheme val="minor"/>
      </rPr>
      <t xml:space="preserve"> do sprzątania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</si>
  <si>
    <t>94 37 45</t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</si>
  <si>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9,1m</t>
    </r>
  </si>
  <si>
    <t>94 37 44</t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</si>
  <si>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12,2m</t>
    </r>
  </si>
  <si>
    <t>97 37 43</t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</si>
  <si>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15,2m</t>
    </r>
  </si>
  <si>
    <t>94 37 42</t>
  </si>
  <si>
    <r>
      <t xml:space="preserve">Pokrowiec na wąż ssący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>, 18,3m</t>
    </r>
  </si>
  <si>
    <t>84 36 99</t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</si>
  <si>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9,1m</t>
    </r>
  </si>
  <si>
    <t>84 36 98</t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</si>
  <si>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12,2m</t>
    </r>
  </si>
  <si>
    <t>84 36 97</t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</si>
  <si>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15,2m</t>
    </r>
  </si>
  <si>
    <t>84 36 96</t>
  </si>
  <si>
    <r>
      <t xml:space="preserve">Zestaw do sprzątania </t>
    </r>
    <r>
      <rPr>
        <b/>
        <sz val="11"/>
        <rFont val="Calibri"/>
        <family val="2"/>
        <charset val="238"/>
        <scheme val="minor"/>
      </rPr>
      <t>Retraflex II</t>
    </r>
    <r>
      <rPr>
        <b/>
        <vertAlign val="superscript"/>
        <sz val="11"/>
        <rFont val="Calibri"/>
        <family val="2"/>
        <charset val="238"/>
        <scheme val="minor"/>
      </rPr>
      <t xml:space="preserve">® </t>
    </r>
    <r>
      <rPr>
        <sz val="11"/>
        <rFont val="Calibri"/>
        <family val="2"/>
        <charset val="238"/>
        <scheme val="minor"/>
      </rPr>
      <t xml:space="preserve">z wężem </t>
    </r>
    <r>
      <rPr>
        <b/>
        <sz val="11"/>
        <rFont val="Calibri"/>
        <family val="2"/>
        <charset val="238"/>
        <scheme val="minor"/>
      </rPr>
      <t>MAXFLOW</t>
    </r>
    <r>
      <rPr>
        <sz val="11"/>
        <rFont val="Calibri"/>
        <family val="2"/>
        <charset val="238"/>
        <scheme val="minor"/>
      </rPr>
      <t xml:space="preserve"> 18,3m</t>
    </r>
  </si>
  <si>
    <t>84 37 59</t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</si>
  <si>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9,1m</t>
    </r>
  </si>
  <si>
    <t>84 37 58</t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</si>
  <si>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12,2m</t>
    </r>
  </si>
  <si>
    <t>84 37 57</t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</si>
  <si>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15,2m</t>
    </r>
  </si>
  <si>
    <t>84 37 56</t>
  </si>
  <si>
    <r>
      <t xml:space="preserve">Zestaw do sprzątania </t>
    </r>
    <r>
      <rPr>
        <b/>
        <sz val="11"/>
        <color indexed="8"/>
        <rFont val="Calibri"/>
        <family val="2"/>
        <charset val="238"/>
        <scheme val="minor"/>
      </rPr>
      <t>Retraflex II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indexed="8"/>
        <rFont val="Calibri"/>
        <family val="2"/>
        <charset val="238"/>
        <scheme val="minor"/>
      </rPr>
      <t xml:space="preserve">z wężem </t>
    </r>
    <r>
      <rPr>
        <b/>
        <sz val="11"/>
        <color rgb="FF000000"/>
        <rFont val="Calibri"/>
        <family val="2"/>
        <charset val="238"/>
        <scheme val="minor"/>
      </rPr>
      <t>SOFTTOUCH</t>
    </r>
    <r>
      <rPr>
        <sz val="11"/>
        <color indexed="8"/>
        <rFont val="Calibri"/>
        <family val="2"/>
        <charset val="238"/>
        <scheme val="minor"/>
      </rPr>
      <t>, 18,3m</t>
    </r>
  </si>
  <si>
    <t>Filtry i worki</t>
  </si>
  <si>
    <t>83 50 99</t>
  </si>
  <si>
    <t>Filtr pyłu węglowego (2 szt.)</t>
  </si>
  <si>
    <t>83 50 94</t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</si>
  <si>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GS95-GS125</t>
    </r>
    <r>
      <rPr>
        <sz val="11"/>
        <color indexed="8"/>
        <rFont val="Calibri"/>
        <family val="2"/>
        <charset val="238"/>
        <scheme val="minor"/>
      </rPr>
      <t xml:space="preserve"> (3 szt.)</t>
    </r>
  </si>
  <si>
    <t>83 50 93</t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</si>
  <si>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>H215-HX7525</t>
    </r>
    <r>
      <rPr>
        <sz val="11"/>
        <color indexed="8"/>
        <rFont val="Calibri"/>
        <family val="2"/>
        <charset val="238"/>
        <scheme val="minor"/>
      </rPr>
      <t xml:space="preserve"> (3 szt.)</t>
    </r>
  </si>
  <si>
    <t>83 50 97</t>
  </si>
  <si>
    <r>
      <t xml:space="preserve">Filtr odwrócony samoczyszczący </t>
    </r>
    <r>
      <rPr>
        <b/>
        <sz val="11"/>
        <color indexed="8"/>
        <rFont val="Calibri"/>
        <family val="2"/>
        <charset val="238"/>
        <scheme val="minor"/>
      </rPr>
      <t>11"</t>
    </r>
  </si>
  <si>
    <t>83 50 96</t>
  </si>
  <si>
    <r>
      <t xml:space="preserve">Filtr odwrócony samoczyszczący </t>
    </r>
    <r>
      <rPr>
        <b/>
        <sz val="11"/>
        <color indexed="8"/>
        <rFont val="Calibri"/>
        <family val="2"/>
        <charset val="238"/>
        <scheme val="minor"/>
      </rPr>
      <t>14"</t>
    </r>
  </si>
  <si>
    <t>83 50 83</t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</si>
  <si>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 xml:space="preserve">GS71 </t>
    </r>
    <r>
      <rPr>
        <sz val="11"/>
        <color indexed="8"/>
        <rFont val="Calibri"/>
        <family val="2"/>
        <charset val="238"/>
        <scheme val="minor"/>
      </rPr>
      <t xml:space="preserve"> (4 szt.)</t>
    </r>
  </si>
  <si>
    <t>83 50 86</t>
  </si>
  <si>
    <r>
      <t xml:space="preserve">Filtr okrągły Cyclofilter </t>
    </r>
    <r>
      <rPr>
        <b/>
        <sz val="11"/>
        <color indexed="8"/>
        <rFont val="Calibri"/>
        <family val="2"/>
        <charset val="238"/>
        <scheme val="minor"/>
      </rPr>
      <t>GS71</t>
    </r>
  </si>
  <si>
    <t>83 50 31</t>
  </si>
  <si>
    <r>
      <t xml:space="preserve">Filtr okrągły Cyclofilter </t>
    </r>
    <r>
      <rPr>
        <b/>
        <sz val="11"/>
        <rFont val="Calibri"/>
        <family val="2"/>
        <charset val="238"/>
        <scheme val="minor"/>
      </rPr>
      <t>GS95/125</t>
    </r>
  </si>
  <si>
    <t>83 50 63</t>
  </si>
  <si>
    <r>
      <t xml:space="preserve">Filtr workowy </t>
    </r>
    <r>
      <rPr>
        <b/>
        <sz val="11"/>
        <color indexed="8"/>
        <rFont val="Calibri"/>
        <family val="2"/>
        <charset val="238"/>
        <scheme val="minor"/>
      </rPr>
      <t xml:space="preserve">DV60 </t>
    </r>
    <r>
      <rPr>
        <sz val="11"/>
        <color rgb="FF000000"/>
        <rFont val="Calibri"/>
        <family val="2"/>
        <charset val="238"/>
        <scheme val="minor"/>
      </rPr>
      <t>oraz</t>
    </r>
    <r>
      <rPr>
        <b/>
        <sz val="11"/>
        <color indexed="8"/>
        <rFont val="Calibri"/>
        <family val="2"/>
        <charset val="238"/>
        <scheme val="minor"/>
      </rPr>
      <t xml:space="preserve"> SV50/60/70 </t>
    </r>
    <r>
      <rPr>
        <sz val="11"/>
        <color rgb="FF000000"/>
        <rFont val="Calibri"/>
        <family val="2"/>
        <charset val="238"/>
        <scheme val="minor"/>
      </rPr>
      <t>(3szt.)</t>
    </r>
  </si>
  <si>
    <t>83 50 65</t>
  </si>
  <si>
    <t>Filtr do separatora Tradition, wstępny</t>
  </si>
  <si>
    <t>83 50 64</t>
  </si>
  <si>
    <t>Filtr do separatora Tradition, głowny</t>
  </si>
  <si>
    <t>83 50 90</t>
  </si>
  <si>
    <r>
      <t xml:space="preserve">Komplet filtrów </t>
    </r>
    <r>
      <rPr>
        <b/>
        <sz val="11"/>
        <color rgb="FF000000"/>
        <rFont val="Calibri"/>
        <family val="2"/>
        <charset val="238"/>
        <scheme val="minor"/>
      </rPr>
      <t>dla modeli E</t>
    </r>
    <r>
      <rPr>
        <sz val="11"/>
        <color indexed="8"/>
        <rFont val="Calibri"/>
        <family val="2"/>
        <charset val="238"/>
        <scheme val="minor"/>
      </rPr>
      <t xml:space="preserve"> (z wyjątkiem E715 i E2015), (1 kpl.)</t>
    </r>
  </si>
  <si>
    <t>83 50 88</t>
  </si>
  <si>
    <r>
      <t xml:space="preserve">Filtr wstępny </t>
    </r>
    <r>
      <rPr>
        <b/>
        <sz val="11"/>
        <color rgb="FF000000"/>
        <rFont val="Calibri"/>
        <family val="2"/>
        <charset val="238"/>
        <scheme val="minor"/>
      </rPr>
      <t>dla modeli E</t>
    </r>
    <r>
      <rPr>
        <sz val="11"/>
        <color indexed="8"/>
        <rFont val="Calibri"/>
        <family val="2"/>
        <charset val="238"/>
        <scheme val="minor"/>
      </rPr>
      <t xml:space="preserve"> (z wyjątkiem E715 i E2015), (3 szt.)</t>
    </r>
  </si>
  <si>
    <t>83 50 89</t>
  </si>
  <si>
    <r>
      <t xml:space="preserve">Komplet filtrów </t>
    </r>
    <r>
      <rPr>
        <b/>
        <sz val="11"/>
        <color rgb="FF000000"/>
        <rFont val="Calibri"/>
        <family val="2"/>
        <charset val="238"/>
        <scheme val="minor"/>
      </rPr>
      <t>dla modeli DL</t>
    </r>
    <r>
      <rPr>
        <sz val="11"/>
        <color indexed="8"/>
        <rFont val="Calibri"/>
        <family val="2"/>
        <charset val="238"/>
        <scheme val="minor"/>
      </rPr>
      <t xml:space="preserve"> oraz E715 i E2015, (1 kpl)</t>
    </r>
  </si>
  <si>
    <t>83 50 87</t>
  </si>
  <si>
    <r>
      <t xml:space="preserve">Filtr wstępny </t>
    </r>
    <r>
      <rPr>
        <b/>
        <sz val="11"/>
        <color rgb="FF000000"/>
        <rFont val="Calibri"/>
        <family val="2"/>
        <charset val="238"/>
        <scheme val="minor"/>
      </rPr>
      <t>dla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modeli DL</t>
    </r>
    <r>
      <rPr>
        <sz val="11"/>
        <color indexed="8"/>
        <rFont val="Calibri"/>
        <family val="2"/>
        <charset val="238"/>
        <scheme val="minor"/>
      </rPr>
      <t xml:space="preserve"> oraz E715 i E2015, (3 szt.)</t>
    </r>
  </si>
  <si>
    <t>Elementy zamienne</t>
  </si>
  <si>
    <t>83 50 70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</si>
  <si>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GS95/GS115 </t>
    </r>
    <r>
      <rPr>
        <sz val="11"/>
        <color indexed="8"/>
        <rFont val="Calibri"/>
        <family val="2"/>
        <charset val="238"/>
        <scheme val="minor"/>
      </rPr>
      <t>[FMTFD56001]</t>
    </r>
  </si>
  <si>
    <t>83 50 50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</si>
  <si>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H215 </t>
    </r>
    <r>
      <rPr>
        <sz val="11"/>
        <color indexed="8"/>
        <rFont val="Calibri"/>
        <family val="2"/>
        <charset val="238"/>
        <scheme val="minor"/>
      </rPr>
      <t>[FM99980001]</t>
    </r>
  </si>
  <si>
    <t>83 50 51</t>
  </si>
  <si>
    <r>
      <t xml:space="preserve">Silnik dla modeli </t>
    </r>
    <r>
      <rPr>
        <b/>
        <sz val="11"/>
        <color indexed="8"/>
        <rFont val="Calibri"/>
        <family val="2"/>
        <charset val="238"/>
        <scheme val="minor"/>
      </rPr>
      <t xml:space="preserve">H/HX615 </t>
    </r>
    <r>
      <rPr>
        <sz val="11"/>
        <color indexed="8"/>
        <rFont val="Calibri"/>
        <family val="2"/>
        <charset val="238"/>
        <scheme val="minor"/>
      </rPr>
      <t>[FM22860001]</t>
    </r>
  </si>
  <si>
    <t>83 50 55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</si>
  <si>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H/HX715 </t>
    </r>
    <r>
      <rPr>
        <sz val="11"/>
        <color indexed="8"/>
        <rFont val="Calibri"/>
        <family val="2"/>
        <charset val="238"/>
        <scheme val="minor"/>
      </rPr>
      <t>[FMBP008302]</t>
    </r>
  </si>
  <si>
    <t>83 50 41</t>
  </si>
  <si>
    <r>
      <t xml:space="preserve">Silnik dla modelu </t>
    </r>
    <r>
      <rPr>
        <b/>
        <sz val="11"/>
        <rFont val="Calibri"/>
        <family val="2"/>
        <charset val="238"/>
        <scheme val="minor"/>
      </rPr>
      <t>H/HX725</t>
    </r>
    <r>
      <rPr>
        <sz val="11"/>
        <rFont val="Calibri"/>
        <family val="2"/>
        <charset val="238"/>
        <scheme val="minor"/>
      </rPr>
      <t xml:space="preserve"> oraz </t>
    </r>
    <r>
      <rPr>
        <b/>
        <sz val="11"/>
        <rFont val="Calibri"/>
        <family val="2"/>
        <charset val="238"/>
        <scheme val="minor"/>
      </rPr>
      <t>HD/HX 7525</t>
    </r>
    <r>
      <rPr>
        <sz val="11"/>
        <rFont val="Calibri"/>
        <family val="2"/>
        <charset val="238"/>
        <scheme val="minor"/>
      </rPr>
      <t xml:space="preserve"> (6,6") [TM258027]</t>
    </r>
  </si>
  <si>
    <t>83 50 39</t>
  </si>
  <si>
    <r>
      <t xml:space="preserve">Silnik górny dla modelu </t>
    </r>
    <r>
      <rPr>
        <b/>
        <sz val="11"/>
        <rFont val="Calibri"/>
        <family val="2"/>
        <charset val="238"/>
        <scheme val="minor"/>
      </rPr>
      <t>H/HX2025</t>
    </r>
    <r>
      <rPr>
        <sz val="11"/>
        <rFont val="Calibri"/>
        <family val="2"/>
        <charset val="238"/>
        <scheme val="minor"/>
      </rPr>
      <t xml:space="preserve"> [FM62130001]</t>
    </r>
  </si>
  <si>
    <t>83 50 38</t>
  </si>
  <si>
    <r>
      <t>Silnik górny dla modelu</t>
    </r>
    <r>
      <rPr>
        <b/>
        <sz val="11"/>
        <rFont val="Calibri"/>
        <family val="2"/>
        <charset val="238"/>
        <scheme val="minor"/>
      </rPr>
      <t xml:space="preserve"> H/HX2025 </t>
    </r>
    <r>
      <rPr>
        <sz val="11"/>
        <rFont val="Calibri"/>
        <family val="2"/>
        <charset val="238"/>
        <scheme val="minor"/>
      </rPr>
      <t>[FM61100101]</t>
    </r>
  </si>
  <si>
    <t>83 50 68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</si>
  <si>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HD800C </t>
    </r>
    <r>
      <rPr>
        <sz val="11"/>
        <color indexed="8"/>
        <rFont val="Calibri"/>
        <family val="2"/>
        <charset val="238"/>
        <scheme val="minor"/>
      </rPr>
      <t>[FM20610701]</t>
    </r>
  </si>
  <si>
    <t>83 50 69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</si>
  <si>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HD801C/HD850 </t>
    </r>
    <r>
      <rPr>
        <sz val="11"/>
        <color indexed="8"/>
        <rFont val="Calibri"/>
        <family val="2"/>
        <charset val="238"/>
        <scheme val="minor"/>
      </rPr>
      <t>[FM20341201]</t>
    </r>
  </si>
  <si>
    <t>83 50 53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</si>
  <si>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(Główny) [FMCY034302]</t>
    </r>
  </si>
  <si>
    <t>83 50 54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</si>
  <si>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HX7515</t>
    </r>
    <r>
      <rPr>
        <sz val="11"/>
        <color indexed="8"/>
        <rFont val="Calibri"/>
        <family val="2"/>
        <charset val="238"/>
        <scheme val="minor"/>
      </rPr>
      <t xml:space="preserve"> (Moduł) [FMCY034301]</t>
    </r>
  </si>
  <si>
    <t>83 50 52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</si>
  <si>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DV60</t>
    </r>
    <r>
      <rPr>
        <sz val="11"/>
        <color indexed="8"/>
        <rFont val="Calibri"/>
        <family val="2"/>
        <charset val="238"/>
        <scheme val="minor"/>
      </rPr>
      <t xml:space="preserve"> [FMTFD65103]</t>
    </r>
  </si>
  <si>
    <t>83 50 62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</si>
  <si>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E/DL711</t>
    </r>
    <r>
      <rPr>
        <sz val="11"/>
        <color indexed="8"/>
        <rFont val="Calibri"/>
        <family val="2"/>
        <charset val="238"/>
        <scheme val="minor"/>
      </rPr>
      <t xml:space="preserve"> [FMBP008301]</t>
    </r>
  </si>
  <si>
    <t>83 50 80</t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</si>
  <si>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>DL200SV/DL2011</t>
    </r>
    <r>
      <rPr>
        <sz val="11"/>
        <color indexed="8"/>
        <rFont val="Calibri"/>
        <family val="2"/>
        <charset val="238"/>
        <scheme val="minor"/>
      </rPr>
      <t xml:space="preserve"> [FMCY2003T1] </t>
    </r>
    <r>
      <rPr>
        <b/>
        <sz val="11"/>
        <color rgb="FF000000"/>
        <rFont val="Calibri"/>
        <family val="2"/>
        <charset val="238"/>
        <scheme val="minor"/>
      </rPr>
      <t>&lt;*</t>
    </r>
  </si>
  <si>
    <t>83 50 82</t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</si>
  <si>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DL200SV/DL2011</t>
    </r>
    <r>
      <rPr>
        <sz val="11"/>
        <color indexed="8"/>
        <rFont val="Calibri"/>
        <family val="2"/>
        <charset val="238"/>
        <scheme val="minor"/>
      </rPr>
      <t xml:space="preserve"> [TMCY2003]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</si>
  <si>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t>83 50 81</t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</si>
  <si>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DL5011</t>
    </r>
    <r>
      <rPr>
        <sz val="11"/>
        <color indexed="8"/>
        <rFont val="Calibri"/>
        <family val="2"/>
        <charset val="238"/>
        <scheme val="minor"/>
      </rPr>
      <t xml:space="preserve"> [TMPE0087]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</si>
  <si>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t>83 50 77</t>
  </si>
  <si>
    <r>
      <t xml:space="preserve">Silnik dolny dla modelu </t>
    </r>
    <r>
      <rPr>
        <b/>
        <sz val="11"/>
        <color indexed="8"/>
        <rFont val="Calibri"/>
        <family val="2"/>
        <charset val="238"/>
        <scheme val="minor"/>
      </rPr>
      <t>DL5011</t>
    </r>
    <r>
      <rPr>
        <sz val="11"/>
        <color indexed="8"/>
        <rFont val="Calibri"/>
        <family val="2"/>
        <charset val="238"/>
        <scheme val="minor"/>
      </rPr>
      <t xml:space="preserve"> [FMPE008701]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</si>
  <si>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t>83 50 79</t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</si>
  <si>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 xml:space="preserve">DL5011 </t>
    </r>
    <r>
      <rPr>
        <sz val="11"/>
        <color indexed="8"/>
        <rFont val="Calibri"/>
        <family val="2"/>
        <charset val="238"/>
        <scheme val="minor"/>
      </rPr>
      <t xml:space="preserve">[FMCY350303]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</si>
  <si>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t>83 50 78</t>
  </si>
  <si>
    <r>
      <t xml:space="preserve">Silnik górny dla modelu </t>
    </r>
    <r>
      <rPr>
        <b/>
        <sz val="11"/>
        <color indexed="8"/>
        <rFont val="Calibri"/>
        <family val="2"/>
        <charset val="238"/>
        <scheme val="minor"/>
      </rPr>
      <t xml:space="preserve">DL5011 </t>
    </r>
    <r>
      <rPr>
        <sz val="11"/>
        <color indexed="8"/>
        <rFont val="Calibri"/>
        <family val="2"/>
        <charset val="238"/>
        <scheme val="minor"/>
      </rPr>
      <t xml:space="preserve">[FMCY350305]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</si>
  <si>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t>83 50 61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</si>
  <si>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 xml:space="preserve">, lewy [FMBP008303] </t>
    </r>
    <r>
      <rPr>
        <b/>
        <sz val="11"/>
        <color rgb="FF000000"/>
        <rFont val="Calibri"/>
        <family val="2"/>
        <charset val="238"/>
        <scheme val="minor"/>
      </rPr>
      <t>&lt;</t>
    </r>
    <r>
      <rPr>
        <sz val="11"/>
        <color indexed="8"/>
        <rFont val="Calibri"/>
        <family val="2"/>
        <charset val="238"/>
        <scheme val="minor"/>
      </rPr>
      <t>*</t>
    </r>
  </si>
  <si>
    <t>83 50 59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</si>
  <si>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 xml:space="preserve">, lewy [FMBP008305] </t>
    </r>
    <r>
      <rPr>
        <b/>
        <sz val="11"/>
        <color rgb="FF000000"/>
        <rFont val="Calibri"/>
        <family val="2"/>
        <charset val="238"/>
        <scheme val="minor"/>
      </rPr>
      <t>&gt;</t>
    </r>
    <r>
      <rPr>
        <sz val="11"/>
        <color indexed="8"/>
        <rFont val="Calibri"/>
        <family val="2"/>
        <charset val="238"/>
        <scheme val="minor"/>
      </rPr>
      <t>*</t>
    </r>
  </si>
  <si>
    <t>83 50 60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</si>
  <si>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>DL7011</t>
    </r>
    <r>
      <rPr>
        <sz val="11"/>
        <color indexed="8"/>
        <rFont val="Calibri"/>
        <family val="2"/>
        <charset val="238"/>
        <scheme val="minor"/>
      </rPr>
      <t>, prawy [FMBP008304]</t>
    </r>
  </si>
  <si>
    <t>93 68 05</t>
  </si>
  <si>
    <r>
      <t xml:space="preserve">Silnik górny dla modelu </t>
    </r>
    <r>
      <rPr>
        <b/>
        <sz val="11"/>
        <color rgb="FF000000"/>
        <rFont val="Calibri"/>
        <family val="2"/>
        <charset val="238"/>
        <scheme val="minor"/>
      </rPr>
      <t>E/GS/H 2011-2015</t>
    </r>
    <r>
      <rPr>
        <sz val="11"/>
        <color indexed="8"/>
        <rFont val="Calibri"/>
        <family val="2"/>
        <charset val="238"/>
        <scheme val="minor"/>
      </rPr>
      <t xml:space="preserve"> [FMCY2003T6]</t>
    </r>
  </si>
  <si>
    <t>83 50 45</t>
  </si>
  <si>
    <r>
      <t xml:space="preserve">Silnik dolny dla modelu </t>
    </r>
    <r>
      <rPr>
        <b/>
        <sz val="11"/>
        <rFont val="Calibri"/>
        <family val="2"/>
        <charset val="238"/>
        <scheme val="minor"/>
      </rPr>
      <t xml:space="preserve">E/GS 2011-2015 </t>
    </r>
    <r>
      <rPr>
        <sz val="11"/>
        <rFont val="Calibri"/>
        <family val="2"/>
        <charset val="238"/>
        <scheme val="minor"/>
      </rPr>
      <t>[FMCY200302]</t>
    </r>
  </si>
  <si>
    <t>83 50 46</t>
  </si>
  <si>
    <r>
      <t xml:space="preserve">Silnik dla modelu </t>
    </r>
    <r>
      <rPr>
        <b/>
        <sz val="11"/>
        <color indexed="8"/>
        <rFont val="Calibri"/>
        <family val="2"/>
        <charset val="238"/>
        <scheme val="minor"/>
      </rPr>
      <t xml:space="preserve">HD851 </t>
    </r>
    <r>
      <rPr>
        <sz val="11"/>
        <color indexed="8"/>
        <rFont val="Calibri"/>
        <family val="2"/>
        <charset val="238"/>
        <scheme val="minor"/>
      </rPr>
      <t>[</t>
    </r>
    <r>
      <rPr>
        <sz val="11"/>
        <rFont val="Calibri"/>
        <family val="2"/>
        <charset val="238"/>
        <scheme val="minor"/>
      </rPr>
      <t>TM750212</t>
    </r>
    <r>
      <rPr>
        <sz val="11"/>
        <color indexed="8"/>
        <rFont val="Calibri"/>
        <family val="2"/>
        <charset val="238"/>
        <scheme val="minor"/>
      </rPr>
      <t>]</t>
    </r>
  </si>
  <si>
    <t>93 68 09</t>
  </si>
  <si>
    <r>
      <t xml:space="preserve">Silnik dla modelu </t>
    </r>
    <r>
      <rPr>
        <b/>
        <sz val="11"/>
        <color rgb="FF000000"/>
        <rFont val="Calibri"/>
        <family val="2"/>
        <charset val="238"/>
        <scheme val="minor"/>
      </rPr>
      <t>DL200SIL</t>
    </r>
    <r>
      <rPr>
        <sz val="11"/>
        <color indexed="8"/>
        <rFont val="Calibri"/>
        <family val="2"/>
        <charset val="238"/>
        <scheme val="minor"/>
      </rPr>
      <t xml:space="preserve"> [TM659000]</t>
    </r>
  </si>
  <si>
    <t>93 68 08</t>
  </si>
  <si>
    <r>
      <t>Silnik dla modelu</t>
    </r>
    <r>
      <rPr>
        <b/>
        <sz val="11"/>
        <color rgb="FF000000"/>
        <rFont val="Calibri"/>
        <family val="2"/>
        <charset val="238"/>
        <scheme val="minor"/>
      </rPr>
      <t xml:space="preserve"> E100, E101, E105</t>
    </r>
    <r>
      <rPr>
        <sz val="11"/>
        <color indexed="8"/>
        <rFont val="Calibri"/>
        <family val="2"/>
        <charset val="238"/>
        <scheme val="minor"/>
      </rPr>
      <t xml:space="preserve"> [TMCY1003]</t>
    </r>
  </si>
  <si>
    <t>83 50 40</t>
  </si>
  <si>
    <r>
      <t xml:space="preserve">Silnik dla modelu </t>
    </r>
    <r>
      <rPr>
        <b/>
        <sz val="11"/>
        <rFont val="Calibri"/>
        <family val="2"/>
        <charset val="238"/>
        <scheme val="minor"/>
      </rPr>
      <t>E/DL103</t>
    </r>
    <r>
      <rPr>
        <sz val="11"/>
        <rFont val="Calibri"/>
        <family val="2"/>
        <charset val="238"/>
        <scheme val="minor"/>
      </rPr>
      <t xml:space="preserve"> [TM712300]</t>
    </r>
  </si>
  <si>
    <t>93 68 14</t>
  </si>
  <si>
    <t>Silnik DOMEL 2ST [491.3.714-4]</t>
  </si>
  <si>
    <t>93 68 04</t>
  </si>
  <si>
    <t>Silnik DOMEL 2ST (7,2")</t>
  </si>
  <si>
    <t>93 68 13</t>
  </si>
  <si>
    <t>Silnik DOMEL 3ST [491.3.761]</t>
  </si>
  <si>
    <t>* Legenda:</t>
  </si>
  <si>
    <r>
      <rPr>
        <b/>
        <sz val="11"/>
        <color rgb="FFC00000"/>
        <rFont val="Calibri"/>
        <family val="2"/>
        <charset val="238"/>
        <scheme val="minor"/>
      </rPr>
      <t xml:space="preserve">&lt; </t>
    </r>
    <r>
      <rPr>
        <sz val="11"/>
        <color rgb="FFC00000"/>
        <rFont val="Calibri"/>
        <family val="2"/>
        <charset val="238"/>
        <scheme val="minor"/>
      </rPr>
      <t>Dla modeli wyprodukowanych do 05.2011</t>
    </r>
  </si>
  <si>
    <r>
      <rPr>
        <b/>
        <sz val="11"/>
        <color rgb="FFC00000"/>
        <rFont val="Calibri"/>
        <family val="2"/>
        <charset val="238"/>
        <scheme val="minor"/>
      </rPr>
      <t>&gt;</t>
    </r>
    <r>
      <rPr>
        <sz val="11"/>
        <color rgb="FFC00000"/>
        <rFont val="Calibri"/>
        <family val="2"/>
        <charset val="238"/>
        <scheme val="minor"/>
      </rPr>
      <t xml:space="preserve"> Dla modeli wyprodukowanych po 05.2011</t>
    </r>
  </si>
  <si>
    <t>83 50 42</t>
  </si>
  <si>
    <r>
      <t>Uszczelka pod silnik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>[GASCUT20R]</t>
    </r>
  </si>
  <si>
    <t>83 50 43</t>
  </si>
  <si>
    <t>Uszczelka pod silnik [GASCUT28R]</t>
  </si>
  <si>
    <t>83 50 57</t>
  </si>
  <si>
    <t>Uszczelka pod silnik [GASCUT04]</t>
  </si>
  <si>
    <t>83 50 84</t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</si>
  <si>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 Electro Motor</t>
    </r>
  </si>
  <si>
    <t>83 50 85</t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</si>
  <si>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Ametek 5,7''</t>
    </r>
  </si>
  <si>
    <t>83 50 67</t>
  </si>
  <si>
    <r>
      <t xml:space="preserve">Szczotki silnika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dla modelu </t>
    </r>
    <r>
      <rPr>
        <b/>
        <sz val="11"/>
        <rFont val="Calibri"/>
        <family val="2"/>
        <charset val="238"/>
        <scheme val="minor"/>
      </rPr>
      <t>H215</t>
    </r>
  </si>
  <si>
    <t>83 50 58</t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</si>
  <si>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dla modelu </t>
    </r>
    <r>
      <rPr>
        <b/>
        <sz val="11"/>
        <color rgb="FF000000"/>
        <rFont val="Calibri"/>
        <family val="2"/>
        <charset val="238"/>
        <scheme val="minor"/>
      </rPr>
      <t xml:space="preserve">H/HX615 </t>
    </r>
    <r>
      <rPr>
        <sz val="11"/>
        <color rgb="FF000000"/>
        <rFont val="Calibri"/>
        <family val="2"/>
        <charset val="238"/>
        <scheme val="minor"/>
      </rPr>
      <t>oraz</t>
    </r>
    <r>
      <rPr>
        <b/>
        <sz val="11"/>
        <color rgb="FF000000"/>
        <rFont val="Calibri"/>
        <family val="2"/>
        <charset val="238"/>
        <scheme val="minor"/>
      </rPr>
      <t xml:space="preserve"> GS125</t>
    </r>
  </si>
  <si>
    <t>83 50 37</t>
  </si>
  <si>
    <r>
      <t xml:space="preserve">Szczotki silnika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H/HX725 </t>
    </r>
    <r>
      <rPr>
        <sz val="11"/>
        <rFont val="Calibri"/>
        <family val="2"/>
        <charset val="238"/>
        <scheme val="minor"/>
      </rPr>
      <t>oraz</t>
    </r>
    <r>
      <rPr>
        <b/>
        <sz val="11"/>
        <rFont val="Calibri"/>
        <family val="2"/>
        <charset val="238"/>
        <scheme val="minor"/>
      </rPr>
      <t xml:space="preserve"> HD/HX7525</t>
    </r>
  </si>
  <si>
    <t>93 68 62</t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</si>
  <si>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Ametek 7,2''</t>
    </r>
  </si>
  <si>
    <t>93 68 22</t>
  </si>
  <si>
    <r>
      <t xml:space="preserve">Szczotki silnika </t>
    </r>
    <r>
      <rPr>
        <b/>
        <sz val="11"/>
        <color rgb="FF000000"/>
        <rFont val="Calibri"/>
        <family val="2"/>
        <charset val="238"/>
        <scheme val="minor"/>
      </rPr>
      <t>Domel</t>
    </r>
  </si>
  <si>
    <t>83 99 98</t>
  </si>
  <si>
    <r>
      <t xml:space="preserve">Płytka sterująca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 [ELECIR903] [10A]</t>
    </r>
  </si>
  <si>
    <t>83 50 56</t>
  </si>
  <si>
    <r>
      <t xml:space="preserve">Płytka sterująca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[ELECIR903V] [10A]</t>
    </r>
  </si>
  <si>
    <t>83 50 34</t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</si>
  <si>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[ELECIR904V] [12A]</t>
    </r>
  </si>
  <si>
    <t>83 50 36</t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</si>
  <si>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[ELECIR905V] [15A]</t>
    </r>
  </si>
  <si>
    <t>83 99 95</t>
  </si>
  <si>
    <r>
      <t xml:space="preserve">Płytka sterująca </t>
    </r>
    <r>
      <rPr>
        <b/>
        <sz val="11"/>
        <color rgb="FF000000"/>
        <rFont val="Calibri"/>
        <family val="2"/>
        <charset val="238"/>
        <scheme val="minor"/>
      </rPr>
      <t>CycloVac</t>
    </r>
    <r>
      <rPr>
        <sz val="11"/>
        <color indexed="8"/>
        <rFont val="Calibri"/>
        <family val="2"/>
        <charset val="238"/>
        <scheme val="minor"/>
      </rPr>
      <t xml:space="preserve"> [ELEREL61]</t>
    </r>
  </si>
  <si>
    <t>83 99 84</t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</si>
  <si>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[ELEREL21]</t>
    </r>
  </si>
  <si>
    <t>83 09 90</t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</si>
  <si>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[ELEREL22]</t>
    </r>
  </si>
  <si>
    <t>83 09 91</t>
  </si>
  <si>
    <r>
      <t xml:space="preserve">Płytka sterująca </t>
    </r>
    <r>
      <rPr>
        <b/>
        <sz val="11"/>
        <rFont val="Calibri"/>
        <family val="2"/>
        <charset val="238"/>
        <scheme val="minor"/>
      </rPr>
      <t>CycloVac</t>
    </r>
    <r>
      <rPr>
        <sz val="11"/>
        <rFont val="Calibri"/>
        <family val="2"/>
        <charset val="238"/>
        <scheme val="minor"/>
      </rPr>
      <t xml:space="preserve"> [ELEREL11]</t>
    </r>
  </si>
  <si>
    <t>83 99 97</t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</si>
  <si>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HX)</t>
    </r>
    <r>
      <rPr>
        <sz val="11"/>
        <color indexed="8"/>
        <rFont val="Calibri"/>
        <family val="2"/>
        <charset val="238"/>
        <scheme val="minor"/>
      </rPr>
      <t xml:space="preserve"> [ELELCD-61]</t>
    </r>
  </si>
  <si>
    <t>83 99 88</t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</si>
  <si>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DL)</t>
    </r>
    <r>
      <rPr>
        <sz val="11"/>
        <color indexed="8"/>
        <rFont val="Calibri"/>
        <family val="2"/>
        <charset val="238"/>
        <scheme val="minor"/>
      </rPr>
      <t xml:space="preserve"> [ELELCD-60]</t>
    </r>
  </si>
  <si>
    <t>83 99 87</t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</si>
  <si>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GX)</t>
    </r>
    <r>
      <rPr>
        <sz val="11"/>
        <color indexed="8"/>
        <rFont val="Calibri"/>
        <family val="2"/>
        <charset val="238"/>
        <scheme val="minor"/>
      </rPr>
      <t xml:space="preserve"> [ELELCD-62]</t>
    </r>
  </si>
  <si>
    <t>83 99 86</t>
  </si>
  <si>
    <r>
      <t xml:space="preserve">Wyświetlacz LCD </t>
    </r>
    <r>
      <rPr>
        <b/>
        <sz val="11"/>
        <color rgb="FF000000"/>
        <rFont val="Calibri"/>
        <family val="2"/>
        <charset val="238"/>
        <scheme val="minor"/>
      </rPr>
      <t>(seria DL)</t>
    </r>
    <r>
      <rPr>
        <sz val="11"/>
        <color indexed="8"/>
        <rFont val="Calibri"/>
        <family val="2"/>
        <charset val="238"/>
        <scheme val="minor"/>
      </rPr>
      <t xml:space="preserve"> [ELELCD-63]</t>
    </r>
  </si>
  <si>
    <t>83 99 96</t>
  </si>
  <si>
    <r>
      <t>Membrana sterująca</t>
    </r>
    <r>
      <rPr>
        <b/>
        <sz val="11"/>
        <color rgb="FF000000"/>
        <rFont val="Calibri"/>
        <family val="2"/>
        <charset val="238"/>
        <scheme val="minor"/>
      </rPr>
      <t xml:space="preserve"> (seria HD/HX)</t>
    </r>
    <r>
      <rPr>
        <sz val="11"/>
        <color indexed="8"/>
        <rFont val="Calibri"/>
        <family val="2"/>
        <charset val="238"/>
        <scheme val="minor"/>
      </rPr>
      <t xml:space="preserve"> [ELEMEM63]</t>
    </r>
  </si>
  <si>
    <t>83 99 99</t>
  </si>
  <si>
    <r>
      <t xml:space="preserve">Konektor </t>
    </r>
    <r>
      <rPr>
        <b/>
        <sz val="11"/>
        <color rgb="FF000000"/>
        <rFont val="Calibri"/>
        <family val="2"/>
        <charset val="238"/>
        <scheme val="minor"/>
      </rPr>
      <t>(seria HD/HX)</t>
    </r>
    <r>
      <rPr>
        <sz val="11"/>
        <color indexed="8"/>
        <rFont val="Calibri"/>
        <family val="2"/>
        <charset val="238"/>
        <scheme val="minor"/>
      </rPr>
      <t xml:space="preserve"> [ELEFIL61]</t>
    </r>
  </si>
  <si>
    <t>83 50 73</t>
  </si>
  <si>
    <t>Wyłącznik przeciążeniowy 10A [ELERES10]</t>
  </si>
  <si>
    <t>83 50 72</t>
  </si>
  <si>
    <t>Wyłącznik przeciążeniowy 12A [ELERES12]</t>
  </si>
  <si>
    <t>83 50 71</t>
  </si>
  <si>
    <t>Wyłącznik przeciążeniowy 15A [ELERES15]</t>
  </si>
  <si>
    <t>83 50 49</t>
  </si>
  <si>
    <r>
      <t xml:space="preserve">Kompletna rękojeść </t>
    </r>
    <r>
      <rPr>
        <b/>
        <sz val="11"/>
        <color rgb="FF000000"/>
        <rFont val="Calibri"/>
        <family val="2"/>
        <charset val="238"/>
        <scheme val="minor"/>
      </rPr>
      <t>DataSync</t>
    </r>
    <r>
      <rPr>
        <sz val="11"/>
        <color indexed="8"/>
        <rFont val="Calibri"/>
        <family val="2"/>
        <charset val="238"/>
        <scheme val="minor"/>
      </rPr>
      <t>[TBOPOI939]</t>
    </r>
  </si>
  <si>
    <t>83 50 48</t>
  </si>
  <si>
    <r>
      <t xml:space="preserve">Kompletna rękojeść </t>
    </r>
    <r>
      <rPr>
        <b/>
        <sz val="11"/>
        <color rgb="FF000000"/>
        <rFont val="Calibri"/>
        <family val="2"/>
        <charset val="238"/>
        <scheme val="minor"/>
      </rPr>
      <t>On/Off</t>
    </r>
    <r>
      <rPr>
        <sz val="11"/>
        <color indexed="8"/>
        <rFont val="Calibri"/>
        <family val="2"/>
        <charset val="238"/>
        <scheme val="minor"/>
      </rPr>
      <t xml:space="preserve"> [TBOPOI35C]</t>
    </r>
  </si>
  <si>
    <t>83 99 93</t>
  </si>
  <si>
    <r>
      <t xml:space="preserve">Obudowa rękojeści </t>
    </r>
    <r>
      <rPr>
        <b/>
        <sz val="11"/>
        <color rgb="FF000000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[TBOPOI35]</t>
    </r>
  </si>
  <si>
    <t>83 50 47</t>
  </si>
  <si>
    <r>
      <t xml:space="preserve">Panel z przełącznikiem dla rękojeści </t>
    </r>
    <r>
      <rPr>
        <b/>
        <sz val="11"/>
        <rFont val="Calibri"/>
        <family val="2"/>
        <charset val="238"/>
        <scheme val="minor"/>
      </rPr>
      <t>Modern On/Of</t>
    </r>
    <r>
      <rPr>
        <sz val="11"/>
        <rFont val="Calibri"/>
        <family val="2"/>
        <charset val="238"/>
        <scheme val="minor"/>
      </rPr>
      <t>f [TBOPOAO49]</t>
    </r>
  </si>
  <si>
    <t>83 99 92</t>
  </si>
  <si>
    <r>
      <t xml:space="preserve">Przełącznik On/Off rękojeści </t>
    </r>
    <r>
      <rPr>
        <b/>
        <sz val="11"/>
        <color rgb="FF000000"/>
        <rFont val="Calibri"/>
        <family val="2"/>
        <charset val="238"/>
        <scheme val="minor"/>
      </rPr>
      <t>Modern</t>
    </r>
    <r>
      <rPr>
        <sz val="11"/>
        <color indexed="8"/>
        <rFont val="Calibri"/>
        <family val="2"/>
        <charset val="238"/>
        <scheme val="minor"/>
      </rPr>
      <t xml:space="preserve"> [TBOSWI15B]</t>
    </r>
  </si>
  <si>
    <t>83 99 94</t>
  </si>
  <si>
    <r>
      <t xml:space="preserve">Końcówka węża </t>
    </r>
    <r>
      <rPr>
        <b/>
        <sz val="11"/>
        <color rgb="FF000000"/>
        <rFont val="Calibri"/>
        <family val="2"/>
        <charset val="238"/>
        <scheme val="minor"/>
      </rPr>
      <t>Moden/DataSync</t>
    </r>
    <r>
      <rPr>
        <sz val="11"/>
        <color indexed="8"/>
        <rFont val="Calibri"/>
        <family val="2"/>
        <charset val="238"/>
        <scheme val="minor"/>
      </rPr>
      <t xml:space="preserve"> [TBADABS13]</t>
    </r>
  </si>
  <si>
    <t>93 68 11</t>
  </si>
  <si>
    <r>
      <t xml:space="preserve">Rękojeść węża </t>
    </r>
    <r>
      <rPr>
        <b/>
        <sz val="11"/>
        <color rgb="FF000000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- na wcisk</t>
    </r>
  </si>
  <si>
    <t>93 68 10</t>
  </si>
  <si>
    <r>
      <t xml:space="preserve">Rękojeść węża </t>
    </r>
    <r>
      <rPr>
        <b/>
        <sz val="11"/>
        <color rgb="FF000000"/>
        <rFont val="Calibri"/>
        <family val="2"/>
        <charset val="238"/>
        <scheme val="minor"/>
      </rPr>
      <t>Ergo</t>
    </r>
    <r>
      <rPr>
        <sz val="11"/>
        <color indexed="8"/>
        <rFont val="Calibri"/>
        <family val="2"/>
        <charset val="238"/>
        <scheme val="minor"/>
      </rPr>
      <t xml:space="preserve"> - na klips</t>
    </r>
  </si>
  <si>
    <t>93 68 12</t>
  </si>
  <si>
    <r>
      <t xml:space="preserve">Końcówka obrotowa węża </t>
    </r>
    <r>
      <rPr>
        <b/>
        <sz val="11"/>
        <color rgb="FF000000"/>
        <rFont val="Calibri"/>
        <family val="2"/>
        <charset val="238"/>
        <scheme val="minor"/>
      </rPr>
      <t>Ergo</t>
    </r>
  </si>
  <si>
    <t>94 37 86</t>
  </si>
  <si>
    <r>
      <t xml:space="preserve">Przyłącze rękojeści węża </t>
    </r>
    <r>
      <rPr>
        <b/>
        <sz val="11"/>
        <color rgb="FF000000"/>
        <rFont val="Calibri"/>
        <family val="2"/>
        <charset val="238"/>
        <scheme val="minor"/>
      </rPr>
      <t>Retraflex®</t>
    </r>
    <r>
      <rPr>
        <sz val="11"/>
        <color indexed="8"/>
        <rFont val="Calibri"/>
        <family val="2"/>
        <charset val="238"/>
        <scheme val="minor"/>
      </rPr>
      <t xml:space="preserve"> [IT202130]</t>
    </r>
  </si>
  <si>
    <t>94 37 84</t>
  </si>
  <si>
    <r>
      <t xml:space="preserve">Końcówka węża </t>
    </r>
    <r>
      <rPr>
        <b/>
        <sz val="11"/>
        <color rgb="FF000000"/>
        <rFont val="Calibri"/>
        <family val="2"/>
        <charset val="238"/>
        <scheme val="minor"/>
      </rPr>
      <t xml:space="preserve">Retraflex® </t>
    </r>
    <r>
      <rPr>
        <sz val="11"/>
        <color rgb="FF000000"/>
        <rFont val="Calibri"/>
        <family val="2"/>
        <charset val="238"/>
        <scheme val="minor"/>
      </rPr>
      <t>dla węża z pokrowcem</t>
    </r>
    <r>
      <rPr>
        <sz val="11"/>
        <color indexed="8"/>
        <rFont val="Calibri"/>
        <family val="2"/>
        <charset val="238"/>
        <scheme val="minor"/>
      </rPr>
      <t xml:space="preserve"> [IT202137]</t>
    </r>
  </si>
  <si>
    <t>94 37 85</t>
  </si>
  <si>
    <r>
      <t xml:space="preserve">Końcówka węża </t>
    </r>
    <r>
      <rPr>
        <b/>
        <sz val="11"/>
        <rFont val="Calibri"/>
        <family val="2"/>
        <charset val="238"/>
        <scheme val="minor"/>
      </rPr>
      <t>Retraflex®</t>
    </r>
    <r>
      <rPr>
        <sz val="11"/>
        <rFont val="Calibri"/>
        <family val="2"/>
        <charset val="238"/>
        <scheme val="minor"/>
      </rPr>
      <t xml:space="preserve"> dla węża bez pokrowca [IT202136R]</t>
    </r>
  </si>
  <si>
    <t>94 37 32</t>
  </si>
  <si>
    <r>
      <t xml:space="preserve">Przełącznik gniazda </t>
    </r>
    <r>
      <rPr>
        <b/>
        <sz val="11"/>
        <rFont val="Calibri"/>
        <family val="2"/>
        <charset val="238"/>
        <scheme val="minor"/>
      </rPr>
      <t>Retraflex®</t>
    </r>
    <r>
      <rPr>
        <sz val="11"/>
        <rFont val="Calibri"/>
        <family val="2"/>
        <charset val="238"/>
        <scheme val="minor"/>
      </rPr>
      <t xml:space="preserve"> [ITRET002]</t>
    </r>
  </si>
  <si>
    <t>94 37 33</t>
  </si>
  <si>
    <r>
      <t xml:space="preserve">Mechanizm kasety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[ITRET023]</t>
    </r>
  </si>
  <si>
    <t>84 37 34</t>
  </si>
  <si>
    <r>
      <t xml:space="preserve">Mechanizm kasety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II [ITRET223]</t>
    </r>
  </si>
  <si>
    <t>94 37 34</t>
  </si>
  <si>
    <r>
      <t xml:space="preserve">Uszczelka kasety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 xml:space="preserve">® </t>
    </r>
    <r>
      <rPr>
        <sz val="11"/>
        <color rgb="FF000000"/>
        <rFont val="Calibri"/>
        <family val="2"/>
        <charset val="238"/>
        <scheme val="minor"/>
      </rPr>
      <t>[ITRET016]</t>
    </r>
  </si>
  <si>
    <t>84 37 27</t>
  </si>
  <si>
    <r>
      <t xml:space="preserve">Uszczelka kasety </t>
    </r>
    <r>
      <rPr>
        <b/>
        <sz val="11"/>
        <rFont val="Calibri"/>
        <family val="2"/>
        <charset val="238"/>
        <scheme val="minor"/>
      </rPr>
      <t>Retraflex</t>
    </r>
    <r>
      <rPr>
        <b/>
        <vertAlign val="superscript"/>
        <sz val="11"/>
        <rFont val="Calibri"/>
        <family val="2"/>
        <charset val="238"/>
        <scheme val="minor"/>
      </rPr>
      <t>®</t>
    </r>
    <r>
      <rPr>
        <sz val="11"/>
        <rFont val="Calibri"/>
        <family val="2"/>
        <charset val="238"/>
        <scheme val="minor"/>
      </rPr>
      <t xml:space="preserve"> II [ITER216]</t>
    </r>
  </si>
  <si>
    <t>84 37 28</t>
  </si>
  <si>
    <r>
      <t xml:space="preserve">Opaska zaciskowa </t>
    </r>
    <r>
      <rPr>
        <b/>
        <sz val="11"/>
        <color indexed="8"/>
        <rFont val="Calibri"/>
        <family val="2"/>
        <charset val="238"/>
        <scheme val="minor"/>
      </rPr>
      <t>Retraflex</t>
    </r>
    <r>
      <rPr>
        <b/>
        <vertAlign val="superscript"/>
        <sz val="11"/>
        <color indexed="8"/>
        <rFont val="Calibri"/>
        <family val="2"/>
        <charset val="238"/>
        <scheme val="minor"/>
      </rPr>
      <t>®</t>
    </r>
    <r>
      <rPr>
        <sz val="11"/>
        <color indexed="8"/>
        <rFont val="Calibri"/>
        <family val="2"/>
        <charset val="238"/>
        <scheme val="minor"/>
      </rPr>
      <t xml:space="preserve"> [TFATTAVA]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</si>
</sst>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$&quot;#,##0.00;[Red]&quot;$&quot;#,##0.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152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>
      <alignment vertical="center"/>
    </xf>
    <xf numFmtId="164" fontId="6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164" fontId="6" fillId="4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3" borderId="0" xfId="0" applyFont="1" applyFill="1" applyAlignment="1">
      <alignment horizontal="center"/>
    </xf>
    <xf numFmtId="164" fontId="5" fillId="0" borderId="0" xfId="0" applyNumberFormat="1" applyFont="1"/>
    <xf numFmtId="0" fontId="5" fillId="4" borderId="0" xfId="0" applyFont="1" applyFill="1" applyAlignment="1">
      <alignment horizontal="center" vertical="center"/>
    </xf>
    <xf numFmtId="164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vertical="center"/>
    </xf>
    <xf numFmtId="164" fontId="6" fillId="4" borderId="0" xfId="0" applyNumberFormat="1" applyFont="1" applyFill="1"/>
    <xf numFmtId="49" fontId="5" fillId="2" borderId="0" xfId="0" applyNumberFormat="1" applyFont="1" applyFill="1" applyAlignment="1">
      <alignment vertical="center"/>
    </xf>
    <xf numFmtId="164" fontId="6" fillId="2" borderId="0" xfId="0" applyNumberFormat="1" applyFont="1" applyFill="1"/>
    <xf numFmtId="49" fontId="8" fillId="0" borderId="0" xfId="0" applyNumberFormat="1" applyFont="1" applyAlignment="1">
      <alignment vertical="center"/>
    </xf>
    <xf numFmtId="164" fontId="3" fillId="0" borderId="0" xfId="0" applyNumberFormat="1" applyFont="1"/>
    <xf numFmtId="49" fontId="7" fillId="3" borderId="0" xfId="0" applyNumberFormat="1" applyFont="1" applyFill="1" applyAlignment="1">
      <alignment horizontal="center" vertical="center"/>
    </xf>
    <xf numFmtId="0" fontId="5" fillId="2" borderId="0" xfId="0" applyFont="1" applyFill="1"/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2" fillId="0" borderId="0" xfId="0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/>
    <xf numFmtId="49" fontId="16" fillId="0" borderId="0" xfId="0" applyNumberFormat="1" applyFont="1" applyAlignment="1">
      <alignment vertical="center" wrapText="1"/>
    </xf>
  </cellXfs>
  <cellStyles count="1">
    <cellStyle name="Normalny" xfId="0" builtinId="0"/>
  </cellStyles>
  <dxfs count="4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835271</xdr:colOff>
      <xdr:row>3</xdr:row>
      <xdr:rowOff>11431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C16FAD1-B142-4E0F-8200-05A3E6080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6321" cy="582931"/>
        </a:xfrm>
        <a:prstGeom prst="rect">
          <a:avLst/>
        </a:prstGeom>
      </xdr:spPr>
    </xdr:pic>
    <xdr:clientData/>
  </xdr:twoCellAnchor>
  <xdr:twoCellAnchor editAs="oneCell">
    <xdr:from>
      <xdr:col>2</xdr:col>
      <xdr:colOff>102577</xdr:colOff>
      <xdr:row>0</xdr:row>
      <xdr:rowOff>161192</xdr:rowOff>
    </xdr:from>
    <xdr:to>
      <xdr:col>4</xdr:col>
      <xdr:colOff>58611</xdr:colOff>
      <xdr:row>2</xdr:row>
      <xdr:rowOff>79374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38ABF0F-EE30-4B7A-813B-B96872745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055577" y="161192"/>
          <a:ext cx="1537184" cy="299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EF43-BEC2-4C76-A1AA-52E51E267A45}">
  <sheetPr>
    <tabColor theme="4" tint="-0.499984740745262"/>
  </sheetPr>
  <dimension ref="A1:H686"/>
  <sheetViews>
    <sheetView showGridLines="0" tabSelected="1" zoomScale="130" zoomScaleNormal="130" zoomScaleSheetLayoutView="130" workbookViewId="0">
      <pane ySplit="4" topLeftCell="A5" activePane="bottomLeft" state="frozen"/>
      <selection pane="bottomLeft"/>
    </sheetView>
  </sheetViews>
  <sheetFormatPr defaultRowHeight="15" outlineLevelRow="1" x14ac:dyDescent="0.25"/>
  <cols>
    <col min="1" max="1" width="11.7109375" style="1" customWidth="1"/>
    <col min="2" max="2" width="62.5703125" style="1" bestFit="1" customWidth="1"/>
    <col min="3" max="3" width="11.7109375" style="1" customWidth="1"/>
    <col min="4" max="4" width="12" style="1" customWidth="1"/>
    <col min="5" max="16384" width="9.140625" style="1"/>
  </cols>
  <sheetData>
    <row r="1" spans="1:4" x14ac:dyDescent="0.25">
      <c r="B1" s="2" t="s">
        <v>0</v>
      </c>
    </row>
    <row r="2" spans="1:4" x14ac:dyDescent="0.25">
      <c r="A2" s="3"/>
      <c r="B2" s="4" t="s">
        <v>1</v>
      </c>
    </row>
    <row r="3" spans="1:4" x14ac:dyDescent="0.25">
      <c r="A3" s="3"/>
      <c r="B3" s="4" t="s">
        <v>2</v>
      </c>
    </row>
    <row r="4" spans="1:4" ht="39" customHeight="1" thickBot="1" x14ac:dyDescent="0.3">
      <c r="A4" s="5" t="s">
        <v>3</v>
      </c>
      <c r="B4" s="6" t="s">
        <v>4</v>
      </c>
      <c r="C4" s="7" t="s">
        <v>5</v>
      </c>
      <c r="D4" s="8" t="s">
        <v>6</v>
      </c>
    </row>
    <row r="5" spans="1:4" ht="15.75" thickTop="1" x14ac:dyDescent="0.25"/>
    <row r="6" spans="1:4" x14ac:dyDescent="0.25">
      <c r="A6" s="9" t="s">
        <v>7</v>
      </c>
      <c r="B6" s="9"/>
      <c r="C6" s="9"/>
      <c r="D6" s="9"/>
    </row>
    <row r="7" spans="1:4" outlineLevel="1" x14ac:dyDescent="0.25">
      <c r="A7" s="10"/>
      <c r="B7" s="10"/>
      <c r="C7" s="10"/>
      <c r="D7" s="10"/>
    </row>
    <row r="8" spans="1:4" outlineLevel="1" x14ac:dyDescent="0.25">
      <c r="A8" s="11" t="s">
        <v>8</v>
      </c>
      <c r="B8" s="12" t="s">
        <v>9</v>
      </c>
      <c r="C8" s="13">
        <v>2356.1</v>
      </c>
      <c r="D8" s="14">
        <f>C8*1.23</f>
        <v>2898.0029999999997</v>
      </c>
    </row>
    <row r="9" spans="1:4" outlineLevel="1" x14ac:dyDescent="0.25">
      <c r="A9" s="11" t="s">
        <v>10</v>
      </c>
      <c r="B9" s="12" t="s">
        <v>11</v>
      </c>
      <c r="C9" s="14">
        <v>2559.35</v>
      </c>
      <c r="D9" s="14">
        <f>C9*1.23</f>
        <v>3148.0004999999996</v>
      </c>
    </row>
    <row r="10" spans="1:4" outlineLevel="1" x14ac:dyDescent="0.25">
      <c r="A10" s="11"/>
      <c r="B10" s="12"/>
      <c r="C10" s="13"/>
      <c r="D10" s="14"/>
    </row>
    <row r="11" spans="1:4" outlineLevel="1" x14ac:dyDescent="0.25">
      <c r="A11" s="11" t="s">
        <v>12</v>
      </c>
      <c r="B11" s="12" t="s">
        <v>13</v>
      </c>
      <c r="C11" s="13">
        <v>2786.99</v>
      </c>
      <c r="D11" s="16">
        <f t="shared" ref="D11:D22" si="0">C11*1.23</f>
        <v>3427.9976999999999</v>
      </c>
    </row>
    <row r="12" spans="1:4" outlineLevel="1" x14ac:dyDescent="0.25">
      <c r="A12" s="11" t="s">
        <v>14</v>
      </c>
      <c r="B12" s="12" t="s">
        <v>15</v>
      </c>
      <c r="C12" s="13">
        <v>3356.1</v>
      </c>
      <c r="D12" s="16">
        <f t="shared" si="0"/>
        <v>4128.0029999999997</v>
      </c>
    </row>
    <row r="13" spans="1:4" outlineLevel="1" x14ac:dyDescent="0.25">
      <c r="A13" s="11" t="s">
        <v>16</v>
      </c>
      <c r="B13" s="12" t="s">
        <v>17</v>
      </c>
      <c r="C13" s="13">
        <v>3860.16</v>
      </c>
      <c r="D13" s="16">
        <f t="shared" si="0"/>
        <v>4747.9967999999999</v>
      </c>
    </row>
    <row r="14" spans="1:4" outlineLevel="1" x14ac:dyDescent="0.25">
      <c r="A14" s="11" t="s">
        <v>18</v>
      </c>
      <c r="B14" s="12" t="s">
        <v>19</v>
      </c>
      <c r="C14" s="13">
        <v>4494.3100000000004</v>
      </c>
      <c r="D14" s="16">
        <f t="shared" si="0"/>
        <v>5528.0013000000008</v>
      </c>
    </row>
    <row r="15" spans="1:4" outlineLevel="1" x14ac:dyDescent="0.25">
      <c r="A15" s="11"/>
      <c r="B15" s="12"/>
      <c r="C15" s="13"/>
      <c r="D15" s="16"/>
    </row>
    <row r="16" spans="1:4" outlineLevel="1" x14ac:dyDescent="0.25">
      <c r="A16" s="17" t="s">
        <v>20</v>
      </c>
      <c r="B16" s="18" t="s">
        <v>21</v>
      </c>
      <c r="C16" s="13">
        <v>4087.8020000000001</v>
      </c>
      <c r="D16" s="16">
        <f>C16*1.23</f>
        <v>5027.9964600000003</v>
      </c>
    </row>
    <row r="17" spans="1:4" outlineLevel="1" x14ac:dyDescent="0.25">
      <c r="A17" s="11" t="s">
        <v>22</v>
      </c>
      <c r="B17" s="12" t="s">
        <v>23</v>
      </c>
      <c r="C17" s="13">
        <v>6502.44</v>
      </c>
      <c r="D17" s="16">
        <f>C17*1.23</f>
        <v>7998.0011999999997</v>
      </c>
    </row>
    <row r="18" spans="1:4" outlineLevel="1" x14ac:dyDescent="0.25">
      <c r="A18" s="11"/>
      <c r="B18" s="12"/>
      <c r="C18" s="13"/>
      <c r="D18" s="16"/>
    </row>
    <row r="19" spans="1:4" outlineLevel="1" x14ac:dyDescent="0.25">
      <c r="A19" s="11" t="s">
        <v>24</v>
      </c>
      <c r="B19" s="12" t="s">
        <v>25</v>
      </c>
      <c r="C19" s="13">
        <v>4307.32</v>
      </c>
      <c r="D19" s="16">
        <f t="shared" si="0"/>
        <v>5298.0036</v>
      </c>
    </row>
    <row r="20" spans="1:4" outlineLevel="1" x14ac:dyDescent="0.25">
      <c r="A20" s="11" t="s">
        <v>26</v>
      </c>
      <c r="B20" s="12" t="s">
        <v>27</v>
      </c>
      <c r="C20" s="13">
        <v>4876.42</v>
      </c>
      <c r="D20" s="16">
        <f t="shared" si="0"/>
        <v>5997.9966000000004</v>
      </c>
    </row>
    <row r="21" spans="1:4" outlineLevel="1" x14ac:dyDescent="0.25">
      <c r="A21" s="11" t="s">
        <v>28</v>
      </c>
      <c r="B21" s="12" t="s">
        <v>29</v>
      </c>
      <c r="C21" s="13">
        <v>5437.4</v>
      </c>
      <c r="D21" s="16">
        <f t="shared" si="0"/>
        <v>6688.0019999999995</v>
      </c>
    </row>
    <row r="22" spans="1:4" outlineLevel="1" x14ac:dyDescent="0.25">
      <c r="A22" s="11" t="s">
        <v>30</v>
      </c>
      <c r="B22" s="12" t="s">
        <v>31</v>
      </c>
      <c r="C22" s="13">
        <v>7079.6719999999996</v>
      </c>
      <c r="D22" s="16">
        <f t="shared" si="0"/>
        <v>8707.9965599999996</v>
      </c>
    </row>
    <row r="23" spans="1:4" outlineLevel="1" x14ac:dyDescent="0.25">
      <c r="A23" s="12"/>
      <c r="B23" s="12"/>
      <c r="C23" s="12"/>
      <c r="D23" s="12"/>
    </row>
    <row r="24" spans="1:4" outlineLevel="1" x14ac:dyDescent="0.25">
      <c r="A24" s="19" t="s">
        <v>32</v>
      </c>
      <c r="B24" s="12" t="s">
        <v>33</v>
      </c>
      <c r="C24" s="20">
        <v>284.55</v>
      </c>
      <c r="D24" s="14">
        <f t="shared" ref="D24" si="1">C24*1.23</f>
        <v>349.99650000000003</v>
      </c>
    </row>
    <row r="25" spans="1:4" x14ac:dyDescent="0.25">
      <c r="A25"/>
      <c r="B25"/>
      <c r="C25"/>
      <c r="D25"/>
    </row>
    <row r="26" spans="1:4" x14ac:dyDescent="0.25">
      <c r="A26" s="9" t="s">
        <v>34</v>
      </c>
      <c r="B26" s="9"/>
      <c r="C26" s="9"/>
      <c r="D26" s="9"/>
    </row>
    <row r="27" spans="1:4" outlineLevel="1" x14ac:dyDescent="0.25">
      <c r="A27" s="10"/>
      <c r="B27" s="10"/>
      <c r="C27" s="10"/>
      <c r="D27" s="10"/>
    </row>
    <row r="28" spans="1:4" outlineLevel="1" x14ac:dyDescent="0.25">
      <c r="A28" s="17" t="s">
        <v>35</v>
      </c>
      <c r="B28" s="21" t="s">
        <v>36</v>
      </c>
      <c r="C28" s="20">
        <v>3541.68</v>
      </c>
      <c r="D28" s="16">
        <f>C28*1.23</f>
        <v>4356.2663999999995</v>
      </c>
    </row>
    <row r="29" spans="1:4" outlineLevel="1" x14ac:dyDescent="0.25">
      <c r="A29" s="17" t="s">
        <v>37</v>
      </c>
      <c r="B29" s="21" t="s">
        <v>38</v>
      </c>
      <c r="C29" s="20">
        <v>4835.7700000000004</v>
      </c>
      <c r="D29" s="16">
        <f t="shared" ref="D29:D44" si="2">C29*1.23</f>
        <v>5947.9971000000005</v>
      </c>
    </row>
    <row r="30" spans="1:4" outlineLevel="1" x14ac:dyDescent="0.25">
      <c r="A30" s="17" t="s">
        <v>39</v>
      </c>
      <c r="B30" s="21" t="s">
        <v>40</v>
      </c>
      <c r="C30" s="20">
        <v>4014.634</v>
      </c>
      <c r="D30" s="16">
        <f t="shared" si="2"/>
        <v>4937.99982</v>
      </c>
    </row>
    <row r="31" spans="1:4" outlineLevel="1" x14ac:dyDescent="0.25">
      <c r="A31" s="17"/>
      <c r="B31" s="21"/>
      <c r="C31" s="20"/>
      <c r="D31" s="16"/>
    </row>
    <row r="32" spans="1:4" outlineLevel="1" x14ac:dyDescent="0.25">
      <c r="A32" s="17" t="s">
        <v>41</v>
      </c>
      <c r="B32" s="21" t="s">
        <v>42</v>
      </c>
      <c r="C32" s="20">
        <v>3862.12</v>
      </c>
      <c r="D32" s="16">
        <f t="shared" si="2"/>
        <v>4750.4075999999995</v>
      </c>
    </row>
    <row r="33" spans="1:4" outlineLevel="1" x14ac:dyDescent="0.25">
      <c r="A33" s="17" t="s">
        <v>43</v>
      </c>
      <c r="B33" s="21" t="s">
        <v>44</v>
      </c>
      <c r="C33" s="20">
        <v>5128.4539999999997</v>
      </c>
      <c r="D33" s="16">
        <f t="shared" si="2"/>
        <v>6307.9984199999999</v>
      </c>
    </row>
    <row r="34" spans="1:4" outlineLevel="1" x14ac:dyDescent="0.25">
      <c r="A34" s="17" t="s">
        <v>45</v>
      </c>
      <c r="B34" s="21" t="s">
        <v>46</v>
      </c>
      <c r="C34" s="20">
        <v>4266.67</v>
      </c>
      <c r="D34" s="16">
        <f t="shared" si="2"/>
        <v>5248.0041000000001</v>
      </c>
    </row>
    <row r="35" spans="1:4" outlineLevel="1" x14ac:dyDescent="0.25">
      <c r="A35" s="17"/>
      <c r="B35" s="21"/>
      <c r="C35" s="20"/>
      <c r="D35" s="16"/>
    </row>
    <row r="36" spans="1:4" outlineLevel="1" x14ac:dyDescent="0.25">
      <c r="A36" s="17" t="s">
        <v>47</v>
      </c>
      <c r="B36" s="22" t="s">
        <v>48</v>
      </c>
      <c r="C36" s="23">
        <v>134.03</v>
      </c>
      <c r="D36" s="16">
        <f t="shared" si="2"/>
        <v>164.8569</v>
      </c>
    </row>
    <row r="37" spans="1:4" outlineLevel="1" x14ac:dyDescent="0.25">
      <c r="A37" s="17"/>
      <c r="B37" s="22"/>
      <c r="C37" s="20"/>
      <c r="D37" s="16"/>
    </row>
    <row r="38" spans="1:4" outlineLevel="1" x14ac:dyDescent="0.25">
      <c r="A38" s="19" t="s">
        <v>49</v>
      </c>
      <c r="B38" s="24" t="s">
        <v>50</v>
      </c>
      <c r="C38" s="20">
        <v>2055.2840000000001</v>
      </c>
      <c r="D38" s="20">
        <f t="shared" si="2"/>
        <v>2527.9993199999999</v>
      </c>
    </row>
    <row r="39" spans="1:4" outlineLevel="1" x14ac:dyDescent="0.25">
      <c r="A39" s="17" t="s">
        <v>51</v>
      </c>
      <c r="B39" s="18" t="s">
        <v>52</v>
      </c>
      <c r="C39" s="20">
        <v>1762.6</v>
      </c>
      <c r="D39" s="20">
        <f t="shared" si="2"/>
        <v>2167.998</v>
      </c>
    </row>
    <row r="40" spans="1:4" outlineLevel="1" x14ac:dyDescent="0.25">
      <c r="A40" s="17" t="s">
        <v>53</v>
      </c>
      <c r="B40" s="18" t="s">
        <v>54</v>
      </c>
      <c r="C40" s="20">
        <v>2055.2840000000001</v>
      </c>
      <c r="D40" s="20">
        <f t="shared" si="2"/>
        <v>2527.9993199999999</v>
      </c>
    </row>
    <row r="41" spans="1:4" outlineLevel="1" x14ac:dyDescent="0.25">
      <c r="A41" s="19" t="s">
        <v>55</v>
      </c>
      <c r="B41" s="25" t="s">
        <v>56</v>
      </c>
      <c r="C41" s="20">
        <v>8128.46</v>
      </c>
      <c r="D41" s="20">
        <f t="shared" si="2"/>
        <v>9998.005799999999</v>
      </c>
    </row>
    <row r="42" spans="1:4" outlineLevel="1" x14ac:dyDescent="0.25">
      <c r="A42" s="19"/>
      <c r="B42" s="25"/>
      <c r="C42" s="20"/>
      <c r="D42" s="20"/>
    </row>
    <row r="43" spans="1:4" ht="15" customHeight="1" outlineLevel="1" x14ac:dyDescent="0.25">
      <c r="A43" s="17" t="s">
        <v>57</v>
      </c>
      <c r="B43" s="26" t="s">
        <v>58</v>
      </c>
      <c r="C43" s="20">
        <v>1786.99</v>
      </c>
      <c r="D43" s="20">
        <f t="shared" si="2"/>
        <v>2197.9976999999999</v>
      </c>
    </row>
    <row r="44" spans="1:4" ht="15" customHeight="1" outlineLevel="1" x14ac:dyDescent="0.25">
      <c r="A44" s="17" t="s">
        <v>59</v>
      </c>
      <c r="B44" s="26" t="s">
        <v>60</v>
      </c>
      <c r="C44" s="20">
        <v>1707.32</v>
      </c>
      <c r="D44" s="20">
        <f t="shared" si="2"/>
        <v>2100.0036</v>
      </c>
    </row>
    <row r="45" spans="1:4" x14ac:dyDescent="0.25">
      <c r="A45"/>
      <c r="B45"/>
      <c r="C45"/>
      <c r="D45"/>
    </row>
    <row r="46" spans="1:4" x14ac:dyDescent="0.25">
      <c r="A46" s="9" t="s">
        <v>61</v>
      </c>
      <c r="B46" s="9"/>
      <c r="C46" s="9"/>
      <c r="D46" s="9"/>
    </row>
    <row r="47" spans="1:4" outlineLevel="1" x14ac:dyDescent="0.25">
      <c r="A47" s="10"/>
      <c r="B47" s="10"/>
      <c r="C47" s="10"/>
      <c r="D47" s="10"/>
    </row>
    <row r="48" spans="1:4" outlineLevel="1" x14ac:dyDescent="0.25">
      <c r="A48" s="10"/>
      <c r="B48" s="27" t="s">
        <v>62</v>
      </c>
      <c r="C48" s="27"/>
      <c r="D48" s="27"/>
    </row>
    <row r="49" spans="1:4" outlineLevel="1" x14ac:dyDescent="0.25">
      <c r="A49" s="10"/>
      <c r="B49" s="10"/>
      <c r="C49" s="10"/>
      <c r="D49" s="10"/>
    </row>
    <row r="50" spans="1:4" outlineLevel="1" x14ac:dyDescent="0.25">
      <c r="A50" s="17" t="s">
        <v>63</v>
      </c>
      <c r="B50" s="24" t="s">
        <v>64</v>
      </c>
      <c r="C50" s="20">
        <v>3185.364</v>
      </c>
      <c r="D50" s="14">
        <f t="shared" ref="D50:D96" si="3">C50*1.23</f>
        <v>3917.9977199999998</v>
      </c>
    </row>
    <row r="51" spans="1:4" outlineLevel="1" x14ac:dyDescent="0.25">
      <c r="A51" s="17" t="s">
        <v>65</v>
      </c>
      <c r="B51" s="24" t="s">
        <v>66</v>
      </c>
      <c r="C51" s="20">
        <v>3242.28</v>
      </c>
      <c r="D51" s="14">
        <f t="shared" si="3"/>
        <v>3988.0044000000003</v>
      </c>
    </row>
    <row r="52" spans="1:4" outlineLevel="1" x14ac:dyDescent="0.25">
      <c r="A52" s="17" t="s">
        <v>67</v>
      </c>
      <c r="B52" s="24" t="s">
        <v>68</v>
      </c>
      <c r="C52" s="20">
        <v>3299.19</v>
      </c>
      <c r="D52" s="14">
        <f t="shared" si="3"/>
        <v>4058.0037000000002</v>
      </c>
    </row>
    <row r="53" spans="1:4" outlineLevel="1" x14ac:dyDescent="0.25">
      <c r="A53" s="12"/>
      <c r="B53" s="12"/>
      <c r="C53" s="20"/>
      <c r="D53" s="14"/>
    </row>
    <row r="54" spans="1:4" outlineLevel="1" x14ac:dyDescent="0.25">
      <c r="A54" s="17" t="s">
        <v>69</v>
      </c>
      <c r="B54" s="24" t="s">
        <v>70</v>
      </c>
      <c r="C54" s="20">
        <v>3323.58</v>
      </c>
      <c r="D54" s="14">
        <f t="shared" si="3"/>
        <v>4088.0034000000001</v>
      </c>
    </row>
    <row r="55" spans="1:4" outlineLevel="1" x14ac:dyDescent="0.25">
      <c r="A55" s="17" t="s">
        <v>71</v>
      </c>
      <c r="B55" s="24" t="s">
        <v>72</v>
      </c>
      <c r="C55" s="20">
        <v>3380.49</v>
      </c>
      <c r="D55" s="14">
        <f t="shared" si="3"/>
        <v>4158.0027</v>
      </c>
    </row>
    <row r="56" spans="1:4" outlineLevel="1" x14ac:dyDescent="0.25">
      <c r="A56" s="17" t="s">
        <v>73</v>
      </c>
      <c r="B56" s="24" t="s">
        <v>74</v>
      </c>
      <c r="C56" s="20">
        <v>3437.4</v>
      </c>
      <c r="D56" s="14">
        <f t="shared" si="3"/>
        <v>4228.0020000000004</v>
      </c>
    </row>
    <row r="57" spans="1:4" outlineLevel="1" x14ac:dyDescent="0.25">
      <c r="A57" s="12"/>
      <c r="B57" s="12"/>
      <c r="C57" s="20"/>
      <c r="D57" s="14"/>
    </row>
    <row r="58" spans="1:4" outlineLevel="1" x14ac:dyDescent="0.25">
      <c r="A58" s="17" t="s">
        <v>75</v>
      </c>
      <c r="B58" s="24" t="s">
        <v>76</v>
      </c>
      <c r="C58" s="20">
        <v>3128.4540000000002</v>
      </c>
      <c r="D58" s="14">
        <f t="shared" si="3"/>
        <v>3847.9984200000004</v>
      </c>
    </row>
    <row r="59" spans="1:4" outlineLevel="1" x14ac:dyDescent="0.25">
      <c r="A59" s="17" t="s">
        <v>77</v>
      </c>
      <c r="B59" s="24" t="s">
        <v>78</v>
      </c>
      <c r="C59" s="20">
        <v>3169.1039999999998</v>
      </c>
      <c r="D59" s="14">
        <f t="shared" si="3"/>
        <v>3897.9979199999998</v>
      </c>
    </row>
    <row r="60" spans="1:4" outlineLevel="1" x14ac:dyDescent="0.25">
      <c r="A60" s="17" t="s">
        <v>79</v>
      </c>
      <c r="B60" s="24" t="s">
        <v>80</v>
      </c>
      <c r="C60" s="20">
        <v>3209.76</v>
      </c>
      <c r="D60" s="14">
        <f t="shared" si="3"/>
        <v>3948.0048000000002</v>
      </c>
    </row>
    <row r="61" spans="1:4" outlineLevel="1" x14ac:dyDescent="0.25">
      <c r="A61" s="12"/>
      <c r="B61" s="12"/>
      <c r="C61" s="12"/>
      <c r="D61" s="28"/>
    </row>
    <row r="62" spans="1:4" outlineLevel="1" x14ac:dyDescent="0.25">
      <c r="A62" s="17" t="s">
        <v>81</v>
      </c>
      <c r="B62" s="24" t="s">
        <v>82</v>
      </c>
      <c r="C62" s="20">
        <v>3404.88</v>
      </c>
      <c r="D62" s="14">
        <f t="shared" si="3"/>
        <v>4188.0024000000003</v>
      </c>
    </row>
    <row r="63" spans="1:4" outlineLevel="1" x14ac:dyDescent="0.25">
      <c r="A63" s="17" t="s">
        <v>83</v>
      </c>
      <c r="B63" s="24" t="s">
        <v>84</v>
      </c>
      <c r="C63" s="20">
        <v>3461.79</v>
      </c>
      <c r="D63" s="14">
        <f t="shared" si="3"/>
        <v>4258.0016999999998</v>
      </c>
    </row>
    <row r="64" spans="1:4" outlineLevel="1" x14ac:dyDescent="0.25">
      <c r="A64" s="17" t="s">
        <v>85</v>
      </c>
      <c r="B64" s="24" t="s">
        <v>86</v>
      </c>
      <c r="C64" s="20">
        <v>3518.7</v>
      </c>
      <c r="D64" s="14">
        <f t="shared" si="3"/>
        <v>4328.0009999999993</v>
      </c>
    </row>
    <row r="65" spans="1:4" outlineLevel="1" x14ac:dyDescent="0.25">
      <c r="A65" s="12"/>
      <c r="B65" s="12"/>
      <c r="C65" s="20"/>
      <c r="D65" s="28"/>
    </row>
    <row r="66" spans="1:4" outlineLevel="1" x14ac:dyDescent="0.25">
      <c r="A66" s="17" t="s">
        <v>87</v>
      </c>
      <c r="B66" s="24" t="s">
        <v>88</v>
      </c>
      <c r="C66" s="20">
        <v>3957.72</v>
      </c>
      <c r="D66" s="14">
        <f t="shared" si="3"/>
        <v>4867.9955999999993</v>
      </c>
    </row>
    <row r="67" spans="1:4" outlineLevel="1" x14ac:dyDescent="0.25">
      <c r="A67" s="17" t="s">
        <v>89</v>
      </c>
      <c r="B67" s="24" t="s">
        <v>90</v>
      </c>
      <c r="C67" s="20">
        <v>4014.636</v>
      </c>
      <c r="D67" s="14">
        <f t="shared" si="3"/>
        <v>4938.0022799999997</v>
      </c>
    </row>
    <row r="68" spans="1:4" outlineLevel="1" x14ac:dyDescent="0.25">
      <c r="A68" s="17" t="s">
        <v>91</v>
      </c>
      <c r="B68" s="24" t="s">
        <v>92</v>
      </c>
      <c r="C68" s="20">
        <v>4079.672</v>
      </c>
      <c r="D68" s="14">
        <f t="shared" si="3"/>
        <v>5017.9965599999996</v>
      </c>
    </row>
    <row r="69" spans="1:4" outlineLevel="1" x14ac:dyDescent="0.25">
      <c r="A69" s="12"/>
      <c r="B69" s="12"/>
      <c r="C69" s="20"/>
      <c r="D69" s="28"/>
    </row>
    <row r="70" spans="1:4" outlineLevel="1" x14ac:dyDescent="0.25">
      <c r="A70" s="17" t="s">
        <v>93</v>
      </c>
      <c r="B70" s="24" t="s">
        <v>94</v>
      </c>
      <c r="C70" s="20">
        <v>4486.18</v>
      </c>
      <c r="D70" s="14">
        <f t="shared" si="3"/>
        <v>5518.0014000000001</v>
      </c>
    </row>
    <row r="71" spans="1:4" outlineLevel="1" x14ac:dyDescent="0.25">
      <c r="A71" s="17" t="s">
        <v>95</v>
      </c>
      <c r="B71" s="24" t="s">
        <v>96</v>
      </c>
      <c r="C71" s="20">
        <v>4551.22</v>
      </c>
      <c r="D71" s="14">
        <f t="shared" si="3"/>
        <v>5598.0006000000003</v>
      </c>
    </row>
    <row r="72" spans="1:4" outlineLevel="1" x14ac:dyDescent="0.25">
      <c r="A72" s="17" t="s">
        <v>97</v>
      </c>
      <c r="B72" s="24" t="s">
        <v>98</v>
      </c>
      <c r="C72" s="20">
        <v>4608.13</v>
      </c>
      <c r="D72" s="14">
        <f t="shared" si="3"/>
        <v>5667.9998999999998</v>
      </c>
    </row>
    <row r="73" spans="1:4" outlineLevel="1" x14ac:dyDescent="0.25">
      <c r="A73" s="12"/>
      <c r="B73" s="12"/>
      <c r="C73" s="20"/>
      <c r="D73" s="28"/>
    </row>
    <row r="74" spans="1:4" outlineLevel="1" x14ac:dyDescent="0.25">
      <c r="A74" s="17" t="s">
        <v>99</v>
      </c>
      <c r="B74" s="24" t="s">
        <v>100</v>
      </c>
      <c r="C74" s="20">
        <v>5323.58</v>
      </c>
      <c r="D74" s="14">
        <f t="shared" si="3"/>
        <v>6548.0033999999996</v>
      </c>
    </row>
    <row r="75" spans="1:4" outlineLevel="1" x14ac:dyDescent="0.25">
      <c r="A75" s="17" t="s">
        <v>101</v>
      </c>
      <c r="B75" s="24" t="s">
        <v>102</v>
      </c>
      <c r="C75" s="20">
        <v>5388.62</v>
      </c>
      <c r="D75" s="14">
        <f t="shared" si="3"/>
        <v>6628.0025999999998</v>
      </c>
    </row>
    <row r="76" spans="1:4" outlineLevel="1" x14ac:dyDescent="0.25">
      <c r="A76" s="17" t="s">
        <v>103</v>
      </c>
      <c r="B76" s="24" t="s">
        <v>104</v>
      </c>
      <c r="C76" s="20">
        <v>5445.53</v>
      </c>
      <c r="D76" s="14">
        <f t="shared" si="3"/>
        <v>6698.0018999999993</v>
      </c>
    </row>
    <row r="77" spans="1:4" outlineLevel="1" x14ac:dyDescent="0.25">
      <c r="A77" s="17"/>
      <c r="B77" s="24"/>
      <c r="C77" s="20"/>
      <c r="D77" s="14"/>
    </row>
    <row r="78" spans="1:4" outlineLevel="1" x14ac:dyDescent="0.25">
      <c r="A78" s="17" t="s">
        <v>105</v>
      </c>
      <c r="B78" s="24" t="s">
        <v>106</v>
      </c>
      <c r="C78" s="20">
        <v>4331.71</v>
      </c>
      <c r="D78" s="14">
        <f>C78*1.23</f>
        <v>5328.0033000000003</v>
      </c>
    </row>
    <row r="79" spans="1:4" outlineLevel="1" x14ac:dyDescent="0.25">
      <c r="A79" s="17" t="s">
        <v>107</v>
      </c>
      <c r="B79" s="24" t="s">
        <v>108</v>
      </c>
      <c r="C79" s="20">
        <v>4388.62</v>
      </c>
      <c r="D79" s="14">
        <f>C79*1.23</f>
        <v>5398.0025999999998</v>
      </c>
    </row>
    <row r="80" spans="1:4" outlineLevel="1" x14ac:dyDescent="0.25">
      <c r="A80" s="17" t="s">
        <v>109</v>
      </c>
      <c r="B80" s="24" t="s">
        <v>110</v>
      </c>
      <c r="C80" s="20">
        <v>4437.3999999999996</v>
      </c>
      <c r="D80" s="14">
        <f>C80*1.23</f>
        <v>5458.0019999999995</v>
      </c>
    </row>
    <row r="81" spans="1:5" outlineLevel="1" x14ac:dyDescent="0.25">
      <c r="A81" s="17"/>
      <c r="B81" s="24"/>
      <c r="C81" s="20"/>
      <c r="D81" s="14"/>
    </row>
    <row r="82" spans="1:5" outlineLevel="1" x14ac:dyDescent="0.25">
      <c r="A82" s="29" t="s">
        <v>111</v>
      </c>
      <c r="B82" s="24" t="s">
        <v>112</v>
      </c>
      <c r="C82" s="20">
        <v>7347.97</v>
      </c>
      <c r="D82" s="14">
        <f>C82*1.23</f>
        <v>9038.0030999999999</v>
      </c>
      <c r="E82" s="30"/>
    </row>
    <row r="83" spans="1:5" outlineLevel="1" x14ac:dyDescent="0.25">
      <c r="A83" s="31" t="s">
        <v>113</v>
      </c>
      <c r="B83" s="24" t="s">
        <v>114</v>
      </c>
      <c r="C83" s="20">
        <v>7413.01</v>
      </c>
      <c r="D83" s="14">
        <f>C83*1.23</f>
        <v>9118.0023000000001</v>
      </c>
      <c r="E83" s="30"/>
    </row>
    <row r="84" spans="1:5" outlineLevel="1" x14ac:dyDescent="0.25">
      <c r="A84" s="29" t="s">
        <v>115</v>
      </c>
      <c r="B84" s="24" t="s">
        <v>116</v>
      </c>
      <c r="C84" s="20">
        <v>7478.05</v>
      </c>
      <c r="D84" s="14">
        <f>C84*1.23</f>
        <v>9198.0015000000003</v>
      </c>
      <c r="E84" s="30"/>
    </row>
    <row r="85" spans="1:5" outlineLevel="1" x14ac:dyDescent="0.25">
      <c r="A85" s="12"/>
      <c r="B85" s="12"/>
      <c r="C85" s="20"/>
      <c r="D85" s="28"/>
    </row>
    <row r="86" spans="1:5" outlineLevel="1" x14ac:dyDescent="0.25">
      <c r="A86" s="17" t="s">
        <v>117</v>
      </c>
      <c r="B86" s="24" t="s">
        <v>118</v>
      </c>
      <c r="C86" s="20">
        <v>5356.1</v>
      </c>
      <c r="D86" s="14">
        <f t="shared" si="3"/>
        <v>6588.0030000000006</v>
      </c>
      <c r="E86" s="30"/>
    </row>
    <row r="87" spans="1:5" outlineLevel="1" x14ac:dyDescent="0.25">
      <c r="A87" s="17" t="s">
        <v>119</v>
      </c>
      <c r="B87" s="24" t="s">
        <v>120</v>
      </c>
      <c r="C87" s="20">
        <v>5421.14</v>
      </c>
      <c r="D87" s="14">
        <f t="shared" si="3"/>
        <v>6668.0021999999999</v>
      </c>
      <c r="E87" s="30"/>
    </row>
    <row r="88" spans="1:5" outlineLevel="1" x14ac:dyDescent="0.25">
      <c r="A88" s="17" t="s">
        <v>121</v>
      </c>
      <c r="B88" s="24" t="s">
        <v>122</v>
      </c>
      <c r="C88" s="20">
        <v>5486.18</v>
      </c>
      <c r="D88" s="14">
        <f t="shared" si="3"/>
        <v>6748.0014000000001</v>
      </c>
      <c r="E88" s="30"/>
    </row>
    <row r="89" spans="1:5" outlineLevel="1" x14ac:dyDescent="0.25">
      <c r="A89" s="12"/>
      <c r="B89" s="12"/>
      <c r="C89" s="20"/>
      <c r="D89" s="28"/>
    </row>
    <row r="90" spans="1:5" outlineLevel="1" x14ac:dyDescent="0.25">
      <c r="A90" s="29" t="s">
        <v>123</v>
      </c>
      <c r="B90" s="24" t="s">
        <v>124</v>
      </c>
      <c r="C90" s="20">
        <v>5843.9</v>
      </c>
      <c r="D90" s="14">
        <f t="shared" si="3"/>
        <v>7187.9969999999994</v>
      </c>
      <c r="E90" s="30"/>
    </row>
    <row r="91" spans="1:5" outlineLevel="1" x14ac:dyDescent="0.25">
      <c r="A91" s="31" t="s">
        <v>125</v>
      </c>
      <c r="B91" s="24" t="s">
        <v>126</v>
      </c>
      <c r="C91" s="20">
        <v>5917.07</v>
      </c>
      <c r="D91" s="14">
        <f t="shared" si="3"/>
        <v>7277.9960999999994</v>
      </c>
    </row>
    <row r="92" spans="1:5" outlineLevel="1" x14ac:dyDescent="0.25">
      <c r="A92" s="29" t="s">
        <v>127</v>
      </c>
      <c r="B92" s="24" t="s">
        <v>128</v>
      </c>
      <c r="C92" s="20">
        <v>5982.11</v>
      </c>
      <c r="D92" s="14">
        <f t="shared" si="3"/>
        <v>7357.9952999999996</v>
      </c>
      <c r="E92" s="30"/>
    </row>
    <row r="93" spans="1:5" outlineLevel="1" x14ac:dyDescent="0.25">
      <c r="A93" s="12"/>
      <c r="B93" s="12"/>
      <c r="C93" s="20"/>
      <c r="D93" s="28"/>
    </row>
    <row r="94" spans="1:5" outlineLevel="1" x14ac:dyDescent="0.25">
      <c r="A94" s="17" t="s">
        <v>129</v>
      </c>
      <c r="B94" s="24" t="s">
        <v>130</v>
      </c>
      <c r="C94" s="20">
        <v>6469.92</v>
      </c>
      <c r="D94" s="14">
        <f t="shared" si="3"/>
        <v>7958.0015999999996</v>
      </c>
      <c r="E94" s="30"/>
    </row>
    <row r="95" spans="1:5" outlineLevel="1" x14ac:dyDescent="0.25">
      <c r="A95" s="17" t="s">
        <v>131</v>
      </c>
      <c r="B95" s="24" t="s">
        <v>132</v>
      </c>
      <c r="C95" s="20">
        <v>6534.96</v>
      </c>
      <c r="D95" s="14">
        <f t="shared" si="3"/>
        <v>8038.0007999999998</v>
      </c>
    </row>
    <row r="96" spans="1:5" outlineLevel="1" x14ac:dyDescent="0.25">
      <c r="A96" s="17" t="s">
        <v>133</v>
      </c>
      <c r="B96" s="24" t="s">
        <v>134</v>
      </c>
      <c r="C96" s="20">
        <v>6600</v>
      </c>
      <c r="D96" s="14">
        <f t="shared" si="3"/>
        <v>8118</v>
      </c>
    </row>
    <row r="97" spans="1:4" outlineLevel="1" x14ac:dyDescent="0.25">
      <c r="A97" s="17"/>
      <c r="B97" s="24"/>
      <c r="C97" s="20"/>
      <c r="D97" s="14"/>
    </row>
    <row r="98" spans="1:4" outlineLevel="1" x14ac:dyDescent="0.25">
      <c r="A98" s="29" t="s">
        <v>135</v>
      </c>
      <c r="B98" s="32" t="s">
        <v>136</v>
      </c>
      <c r="C98" s="20">
        <v>8087.8019999999997</v>
      </c>
      <c r="D98" s="33">
        <f t="shared" ref="D98:D100" si="4">C98*1.23</f>
        <v>9947.9964600000003</v>
      </c>
    </row>
    <row r="99" spans="1:4" outlineLevel="1" x14ac:dyDescent="0.25">
      <c r="A99" s="31" t="s">
        <v>137</v>
      </c>
      <c r="B99" s="34" t="s">
        <v>138</v>
      </c>
      <c r="C99" s="20">
        <v>8152.8419999999996</v>
      </c>
      <c r="D99" s="35">
        <f t="shared" si="4"/>
        <v>10027.995659999999</v>
      </c>
    </row>
    <row r="100" spans="1:4" outlineLevel="1" x14ac:dyDescent="0.25">
      <c r="A100" s="29" t="s">
        <v>139</v>
      </c>
      <c r="B100" s="32" t="s">
        <v>140</v>
      </c>
      <c r="C100" s="20">
        <v>8226.02</v>
      </c>
      <c r="D100" s="33">
        <f t="shared" si="4"/>
        <v>10118.0046</v>
      </c>
    </row>
    <row r="101" spans="1:4" outlineLevel="1" x14ac:dyDescent="0.25">
      <c r="A101" s="17"/>
      <c r="B101" s="36"/>
      <c r="C101" s="20"/>
      <c r="D101" s="37"/>
    </row>
    <row r="102" spans="1:4" outlineLevel="1" x14ac:dyDescent="0.25">
      <c r="A102" s="17"/>
      <c r="B102" s="38" t="s">
        <v>141</v>
      </c>
      <c r="C102" s="38"/>
      <c r="D102" s="38"/>
    </row>
    <row r="103" spans="1:4" outlineLevel="1" x14ac:dyDescent="0.25">
      <c r="A103" s="17"/>
      <c r="B103" s="36"/>
      <c r="C103" s="20"/>
      <c r="D103" s="37"/>
    </row>
    <row r="104" spans="1:4" outlineLevel="1" x14ac:dyDescent="0.25">
      <c r="A104" s="17" t="s">
        <v>142</v>
      </c>
      <c r="B104" s="24" t="s">
        <v>143</v>
      </c>
      <c r="C104" s="20">
        <v>3575.61</v>
      </c>
      <c r="D104" s="14">
        <f t="shared" ref="D104:D107" si="5">C104*1.23</f>
        <v>4398.0002999999997</v>
      </c>
    </row>
    <row r="105" spans="1:4" outlineLevel="1" x14ac:dyDescent="0.25">
      <c r="A105" s="17"/>
      <c r="B105" s="24"/>
      <c r="C105" s="20"/>
      <c r="D105" s="14"/>
    </row>
    <row r="106" spans="1:4" outlineLevel="1" x14ac:dyDescent="0.25">
      <c r="A106" s="17" t="s">
        <v>144</v>
      </c>
      <c r="B106" s="24" t="s">
        <v>145</v>
      </c>
      <c r="C106" s="20">
        <v>3982.11</v>
      </c>
      <c r="D106" s="14">
        <f t="shared" si="5"/>
        <v>4897.9953000000005</v>
      </c>
    </row>
    <row r="107" spans="1:4" outlineLevel="1" x14ac:dyDescent="0.25">
      <c r="A107" s="17" t="s">
        <v>146</v>
      </c>
      <c r="B107" s="24" t="s">
        <v>147</v>
      </c>
      <c r="C107" s="20">
        <v>4144.7139999999999</v>
      </c>
      <c r="D107" s="14">
        <f t="shared" si="5"/>
        <v>5097.9982199999995</v>
      </c>
    </row>
    <row r="108" spans="1:4" outlineLevel="1" x14ac:dyDescent="0.25">
      <c r="A108" s="17"/>
      <c r="B108" s="24"/>
      <c r="C108" s="20"/>
      <c r="D108" s="14"/>
    </row>
    <row r="109" spans="1:4" outlineLevel="1" x14ac:dyDescent="0.25">
      <c r="A109" s="19" t="s">
        <v>148</v>
      </c>
      <c r="B109" s="24" t="s">
        <v>149</v>
      </c>
      <c r="C109" s="20">
        <v>4551.22</v>
      </c>
      <c r="D109" s="14">
        <f t="shared" ref="D109:D113" si="6">C109*1.23</f>
        <v>5598.0006000000003</v>
      </c>
    </row>
    <row r="110" spans="1:4" outlineLevel="1" x14ac:dyDescent="0.25">
      <c r="A110" s="19" t="s">
        <v>150</v>
      </c>
      <c r="B110" s="24" t="s">
        <v>151</v>
      </c>
      <c r="C110" s="20">
        <v>4713.82</v>
      </c>
      <c r="D110" s="14">
        <f>C110*1.23</f>
        <v>5797.9985999999999</v>
      </c>
    </row>
    <row r="111" spans="1:4" outlineLevel="1" x14ac:dyDescent="0.25">
      <c r="A111" s="19" t="s">
        <v>152</v>
      </c>
      <c r="B111" s="24" t="s">
        <v>153</v>
      </c>
      <c r="C111" s="20">
        <v>4876.42</v>
      </c>
      <c r="D111" s="14">
        <f>C111*1.23</f>
        <v>5997.9966000000004</v>
      </c>
    </row>
    <row r="112" spans="1:4" outlineLevel="1" x14ac:dyDescent="0.25">
      <c r="A112" s="19" t="s">
        <v>154</v>
      </c>
      <c r="B112" s="24" t="s">
        <v>155</v>
      </c>
      <c r="C112" s="20">
        <v>4510.57</v>
      </c>
      <c r="D112" s="14">
        <f>C112*1.23</f>
        <v>5548.0010999999995</v>
      </c>
    </row>
    <row r="113" spans="1:4" outlineLevel="1" x14ac:dyDescent="0.25">
      <c r="A113" s="19" t="s">
        <v>156</v>
      </c>
      <c r="B113" s="24" t="s">
        <v>157</v>
      </c>
      <c r="C113" s="20">
        <v>4632.5200000000004</v>
      </c>
      <c r="D113" s="14">
        <f t="shared" si="6"/>
        <v>5697.9996000000001</v>
      </c>
    </row>
    <row r="114" spans="1:4" outlineLevel="1" x14ac:dyDescent="0.25">
      <c r="A114" s="19" t="s">
        <v>158</v>
      </c>
      <c r="B114" s="24" t="s">
        <v>159</v>
      </c>
      <c r="C114" s="20">
        <v>4754.47</v>
      </c>
      <c r="D114" s="14">
        <f>C114*1.23</f>
        <v>5847.9980999999998</v>
      </c>
    </row>
    <row r="115" spans="1:4" outlineLevel="1" x14ac:dyDescent="0.25">
      <c r="A115" s="39"/>
      <c r="B115" s="39"/>
      <c r="C115" s="20"/>
      <c r="D115" s="39"/>
    </row>
    <row r="116" spans="1:4" outlineLevel="1" x14ac:dyDescent="0.25">
      <c r="A116" s="19" t="s">
        <v>160</v>
      </c>
      <c r="B116" s="24" t="s">
        <v>161</v>
      </c>
      <c r="C116" s="20">
        <v>5526.83</v>
      </c>
      <c r="D116" s="14">
        <f>C116*1.23</f>
        <v>6798.0009</v>
      </c>
    </row>
    <row r="117" spans="1:4" outlineLevel="1" x14ac:dyDescent="0.25">
      <c r="A117" s="19" t="s">
        <v>162</v>
      </c>
      <c r="B117" s="24" t="s">
        <v>163</v>
      </c>
      <c r="C117" s="20">
        <v>5689.43</v>
      </c>
      <c r="D117" s="14">
        <f>C117*1.23</f>
        <v>6997.9989000000005</v>
      </c>
    </row>
    <row r="118" spans="1:4" outlineLevel="1" x14ac:dyDescent="0.25">
      <c r="A118" s="19" t="s">
        <v>164</v>
      </c>
      <c r="B118" s="24" t="s">
        <v>165</v>
      </c>
      <c r="C118" s="20">
        <v>5445.53</v>
      </c>
      <c r="D118" s="14">
        <f t="shared" ref="D118:D119" si="7">C118*1.23</f>
        <v>6698.0018999999993</v>
      </c>
    </row>
    <row r="119" spans="1:4" outlineLevel="1" x14ac:dyDescent="0.25">
      <c r="A119" s="19" t="s">
        <v>166</v>
      </c>
      <c r="B119" s="24" t="s">
        <v>167</v>
      </c>
      <c r="C119" s="20">
        <v>5567.48</v>
      </c>
      <c r="D119" s="14">
        <f t="shared" si="7"/>
        <v>6848.000399999999</v>
      </c>
    </row>
    <row r="120" spans="1:4" x14ac:dyDescent="0.25">
      <c r="A120"/>
      <c r="B120"/>
      <c r="C120"/>
      <c r="D120"/>
    </row>
    <row r="121" spans="1:4" x14ac:dyDescent="0.25">
      <c r="A121" s="9" t="s">
        <v>168</v>
      </c>
      <c r="B121" s="9"/>
      <c r="C121" s="9"/>
      <c r="D121" s="9"/>
    </row>
    <row r="122" spans="1:4" outlineLevel="1" x14ac:dyDescent="0.25">
      <c r="A122" s="12"/>
      <c r="B122" s="12"/>
      <c r="C122" s="12"/>
      <c r="D122" s="12"/>
    </row>
    <row r="123" spans="1:4" outlineLevel="1" x14ac:dyDescent="0.25">
      <c r="A123" s="17" t="s">
        <v>169</v>
      </c>
      <c r="B123" s="24" t="s">
        <v>170</v>
      </c>
      <c r="C123" s="20">
        <v>973.98</v>
      </c>
      <c r="D123" s="14">
        <f t="shared" ref="D123:D143" si="8">C123*1.23</f>
        <v>1197.9954</v>
      </c>
    </row>
    <row r="124" spans="1:4" outlineLevel="1" x14ac:dyDescent="0.25">
      <c r="A124" s="17" t="s">
        <v>171</v>
      </c>
      <c r="B124" s="24" t="s">
        <v>172</v>
      </c>
      <c r="C124" s="20">
        <v>1047.154</v>
      </c>
      <c r="D124" s="14">
        <f t="shared" si="8"/>
        <v>1287.9994199999999</v>
      </c>
    </row>
    <row r="125" spans="1:4" outlineLevel="1" x14ac:dyDescent="0.25">
      <c r="A125" s="17" t="s">
        <v>173</v>
      </c>
      <c r="B125" s="24" t="s">
        <v>174</v>
      </c>
      <c r="C125" s="20">
        <v>1112.194</v>
      </c>
      <c r="D125" s="14">
        <f t="shared" si="8"/>
        <v>1367.9986199999998</v>
      </c>
    </row>
    <row r="126" spans="1:4" outlineLevel="1" x14ac:dyDescent="0.25">
      <c r="A126" s="12"/>
      <c r="B126" s="12"/>
      <c r="C126" s="20"/>
      <c r="D126" s="28"/>
    </row>
    <row r="127" spans="1:4" outlineLevel="1" x14ac:dyDescent="0.25">
      <c r="A127" s="17" t="s">
        <v>175</v>
      </c>
      <c r="B127" s="24" t="s">
        <v>176</v>
      </c>
      <c r="C127" s="20">
        <v>1347.97</v>
      </c>
      <c r="D127" s="14">
        <f t="shared" si="8"/>
        <v>1658.0030999999999</v>
      </c>
    </row>
    <row r="128" spans="1:4" outlineLevel="1" x14ac:dyDescent="0.25">
      <c r="A128" s="17" t="s">
        <v>177</v>
      </c>
      <c r="B128" s="24" t="s">
        <v>178</v>
      </c>
      <c r="C128" s="20">
        <v>1429.27</v>
      </c>
      <c r="D128" s="14">
        <f t="shared" si="8"/>
        <v>1758.0020999999999</v>
      </c>
    </row>
    <row r="129" spans="1:4" outlineLevel="1" x14ac:dyDescent="0.25">
      <c r="A129" s="17" t="s">
        <v>179</v>
      </c>
      <c r="B129" s="24" t="s">
        <v>180</v>
      </c>
      <c r="C129" s="20">
        <v>1510.57</v>
      </c>
      <c r="D129" s="14">
        <f t="shared" si="8"/>
        <v>1858.0011</v>
      </c>
    </row>
    <row r="130" spans="1:4" outlineLevel="1" x14ac:dyDescent="0.25">
      <c r="A130" s="12"/>
      <c r="B130" s="12"/>
      <c r="C130" s="12"/>
      <c r="D130" s="28"/>
    </row>
    <row r="131" spans="1:4" outlineLevel="1" x14ac:dyDescent="0.25">
      <c r="A131" s="17" t="s">
        <v>181</v>
      </c>
      <c r="B131" s="24" t="s">
        <v>182</v>
      </c>
      <c r="C131" s="20">
        <v>648.78</v>
      </c>
      <c r="D131" s="14">
        <f t="shared" ref="D131:D134" si="9">C131*1.23</f>
        <v>797.99939999999992</v>
      </c>
    </row>
    <row r="132" spans="1:4" outlineLevel="1" x14ac:dyDescent="0.25">
      <c r="A132" s="17" t="s">
        <v>183</v>
      </c>
      <c r="B132" s="24" t="s">
        <v>184</v>
      </c>
      <c r="C132" s="20">
        <v>689.43</v>
      </c>
      <c r="D132" s="14">
        <f t="shared" si="9"/>
        <v>847.99889999999994</v>
      </c>
    </row>
    <row r="133" spans="1:4" outlineLevel="1" x14ac:dyDescent="0.25">
      <c r="A133" s="17" t="s">
        <v>185</v>
      </c>
      <c r="B133" s="24" t="s">
        <v>186</v>
      </c>
      <c r="C133" s="20">
        <v>730.08</v>
      </c>
      <c r="D133" s="14">
        <f t="shared" si="9"/>
        <v>897.99840000000006</v>
      </c>
    </row>
    <row r="134" spans="1:4" outlineLevel="1" x14ac:dyDescent="0.25">
      <c r="A134" s="17" t="s">
        <v>187</v>
      </c>
      <c r="B134" s="24" t="s">
        <v>188</v>
      </c>
      <c r="C134" s="20">
        <v>770.73</v>
      </c>
      <c r="D134" s="14">
        <f t="shared" si="9"/>
        <v>947.99789999999996</v>
      </c>
    </row>
    <row r="135" spans="1:4" outlineLevel="1" x14ac:dyDescent="0.25">
      <c r="A135" s="12"/>
      <c r="B135" s="12"/>
      <c r="C135" s="12"/>
      <c r="D135" s="28"/>
    </row>
    <row r="136" spans="1:4" outlineLevel="1" x14ac:dyDescent="0.25">
      <c r="A136" s="19" t="s">
        <v>189</v>
      </c>
      <c r="B136" s="24" t="s">
        <v>190</v>
      </c>
      <c r="C136" s="20">
        <v>567.48</v>
      </c>
      <c r="D136" s="14">
        <f t="shared" si="8"/>
        <v>698.00040000000001</v>
      </c>
    </row>
    <row r="137" spans="1:4" outlineLevel="1" x14ac:dyDescent="0.25">
      <c r="A137" s="17" t="s">
        <v>191</v>
      </c>
      <c r="B137" s="24" t="s">
        <v>192</v>
      </c>
      <c r="C137" s="20">
        <v>608.13</v>
      </c>
      <c r="D137" s="14">
        <f t="shared" si="8"/>
        <v>747.99990000000003</v>
      </c>
    </row>
    <row r="138" spans="1:4" outlineLevel="1" x14ac:dyDescent="0.25">
      <c r="A138" s="17" t="s">
        <v>193</v>
      </c>
      <c r="B138" s="24" t="s">
        <v>194</v>
      </c>
      <c r="C138" s="20">
        <v>648.78</v>
      </c>
      <c r="D138" s="14">
        <f t="shared" si="8"/>
        <v>797.99939999999992</v>
      </c>
    </row>
    <row r="139" spans="1:4" outlineLevel="1" x14ac:dyDescent="0.25">
      <c r="A139" s="17" t="s">
        <v>195</v>
      </c>
      <c r="B139" s="24" t="s">
        <v>196</v>
      </c>
      <c r="C139" s="20">
        <v>689.43</v>
      </c>
      <c r="D139" s="14">
        <f t="shared" si="8"/>
        <v>847.99889999999994</v>
      </c>
    </row>
    <row r="140" spans="1:4" outlineLevel="1" x14ac:dyDescent="0.25">
      <c r="A140" s="12"/>
      <c r="B140" s="12"/>
      <c r="C140" s="20"/>
      <c r="D140" s="28"/>
    </row>
    <row r="141" spans="1:4" outlineLevel="1" x14ac:dyDescent="0.25">
      <c r="A141" s="19" t="s">
        <v>197</v>
      </c>
      <c r="B141" s="24" t="s">
        <v>198</v>
      </c>
      <c r="C141" s="20">
        <v>323.58</v>
      </c>
      <c r="D141" s="14">
        <f t="shared" si="8"/>
        <v>398.0034</v>
      </c>
    </row>
    <row r="142" spans="1:4" outlineLevel="1" x14ac:dyDescent="0.25">
      <c r="A142" s="17" t="s">
        <v>199</v>
      </c>
      <c r="B142" s="24" t="s">
        <v>200</v>
      </c>
      <c r="C142" s="20">
        <v>347.97</v>
      </c>
      <c r="D142" s="14">
        <f t="shared" si="8"/>
        <v>428.00310000000002</v>
      </c>
    </row>
    <row r="143" spans="1:4" outlineLevel="1" x14ac:dyDescent="0.25">
      <c r="A143" s="17" t="s">
        <v>201</v>
      </c>
      <c r="B143" s="24" t="s">
        <v>202</v>
      </c>
      <c r="C143" s="20">
        <v>364.23</v>
      </c>
      <c r="D143" s="14">
        <f t="shared" si="8"/>
        <v>448.00290000000001</v>
      </c>
    </row>
    <row r="144" spans="1:4" x14ac:dyDescent="0.25">
      <c r="A144" s="12"/>
      <c r="B144" s="12"/>
      <c r="C144" s="12"/>
      <c r="D144" s="12"/>
    </row>
    <row r="145" spans="1:4" x14ac:dyDescent="0.25">
      <c r="A145" s="9" t="s">
        <v>203</v>
      </c>
      <c r="B145" s="9"/>
      <c r="C145" s="9"/>
      <c r="D145" s="9"/>
    </row>
    <row r="146" spans="1:4" outlineLevel="1" x14ac:dyDescent="0.25">
      <c r="A146" s="12"/>
      <c r="B146" s="12"/>
      <c r="C146" s="12"/>
      <c r="D146" s="12"/>
    </row>
    <row r="147" spans="1:4" outlineLevel="1" x14ac:dyDescent="0.25">
      <c r="A147" s="19" t="s">
        <v>204</v>
      </c>
      <c r="B147" s="24" t="s">
        <v>205</v>
      </c>
      <c r="C147" s="20">
        <v>266.62</v>
      </c>
      <c r="D147" s="14">
        <f>C147*1.23</f>
        <v>327.94260000000003</v>
      </c>
    </row>
    <row r="148" spans="1:4" outlineLevel="1" x14ac:dyDescent="0.25">
      <c r="A148" s="17" t="s">
        <v>206</v>
      </c>
      <c r="B148" s="24" t="s">
        <v>207</v>
      </c>
      <c r="C148" s="20">
        <v>266.62</v>
      </c>
      <c r="D148" s="14">
        <f t="shared" ref="D148:D164" si="10">C148*1.23</f>
        <v>327.94260000000003</v>
      </c>
    </row>
    <row r="149" spans="1:4" outlineLevel="1" x14ac:dyDescent="0.25">
      <c r="A149" s="17"/>
      <c r="B149" s="24"/>
      <c r="C149" s="20"/>
      <c r="D149" s="14"/>
    </row>
    <row r="150" spans="1:4" outlineLevel="1" x14ac:dyDescent="0.25">
      <c r="A150" s="17" t="s">
        <v>208</v>
      </c>
      <c r="B150" s="24" t="s">
        <v>209</v>
      </c>
      <c r="C150" s="20">
        <v>386.18</v>
      </c>
      <c r="D150" s="14">
        <f>C150*1.23</f>
        <v>475.00139999999999</v>
      </c>
    </row>
    <row r="151" spans="1:4" outlineLevel="1" x14ac:dyDescent="0.25">
      <c r="A151" s="17" t="s">
        <v>210</v>
      </c>
      <c r="B151" s="24" t="s">
        <v>211</v>
      </c>
      <c r="C151" s="20">
        <v>386.18</v>
      </c>
      <c r="D151" s="14">
        <f>C151*1.23</f>
        <v>475.00139999999999</v>
      </c>
    </row>
    <row r="152" spans="1:4" outlineLevel="1" x14ac:dyDescent="0.25">
      <c r="A152" s="39"/>
      <c r="B152" s="39"/>
      <c r="C152" s="39"/>
      <c r="D152" s="39"/>
    </row>
    <row r="153" spans="1:4" outlineLevel="1" x14ac:dyDescent="0.25">
      <c r="A153" s="17" t="s">
        <v>212</v>
      </c>
      <c r="B153" s="24" t="s">
        <v>213</v>
      </c>
      <c r="C153" s="20">
        <v>144.71</v>
      </c>
      <c r="D153" s="14">
        <f>C153*1.23</f>
        <v>177.9933</v>
      </c>
    </row>
    <row r="154" spans="1:4" outlineLevel="1" x14ac:dyDescent="0.25">
      <c r="A154" s="17" t="s">
        <v>214</v>
      </c>
      <c r="B154" s="24" t="s">
        <v>215</v>
      </c>
      <c r="C154" s="20">
        <v>99.67</v>
      </c>
      <c r="D154" s="14">
        <f t="shared" ref="D154" si="11">C154*1.23</f>
        <v>122.5941</v>
      </c>
    </row>
    <row r="155" spans="1:4" outlineLevel="1" x14ac:dyDescent="0.25">
      <c r="A155" s="17"/>
      <c r="B155" s="24"/>
      <c r="C155" s="20"/>
      <c r="D155" s="14"/>
    </row>
    <row r="156" spans="1:4" outlineLevel="1" x14ac:dyDescent="0.25">
      <c r="A156" s="19" t="s">
        <v>216</v>
      </c>
      <c r="B156" s="24" t="s">
        <v>217</v>
      </c>
      <c r="C156" s="20">
        <v>145.91</v>
      </c>
      <c r="D156" s="14">
        <f t="shared" si="10"/>
        <v>179.4693</v>
      </c>
    </row>
    <row r="157" spans="1:4" outlineLevel="1" x14ac:dyDescent="0.25">
      <c r="A157" s="19" t="s">
        <v>218</v>
      </c>
      <c r="B157" s="24" t="s">
        <v>219</v>
      </c>
      <c r="C157" s="20">
        <v>145.91</v>
      </c>
      <c r="D157" s="14">
        <f>C157*1.23</f>
        <v>179.4693</v>
      </c>
    </row>
    <row r="158" spans="1:4" outlineLevel="1" x14ac:dyDescent="0.25">
      <c r="A158" s="17" t="s">
        <v>220</v>
      </c>
      <c r="B158" s="24" t="s">
        <v>221</v>
      </c>
      <c r="C158" s="20">
        <v>196.17</v>
      </c>
      <c r="D158" s="14">
        <f t="shared" si="10"/>
        <v>241.28909999999999</v>
      </c>
    </row>
    <row r="159" spans="1:4" outlineLevel="1" x14ac:dyDescent="0.25">
      <c r="A159" s="17" t="s">
        <v>222</v>
      </c>
      <c r="B159" s="24" t="s">
        <v>223</v>
      </c>
      <c r="C159" s="20">
        <v>196.17</v>
      </c>
      <c r="D159" s="14">
        <f t="shared" si="10"/>
        <v>241.28909999999999</v>
      </c>
    </row>
    <row r="160" spans="1:4" outlineLevel="1" x14ac:dyDescent="0.25">
      <c r="A160" s="12"/>
      <c r="B160" s="12"/>
      <c r="C160" s="12"/>
      <c r="D160" s="28"/>
    </row>
    <row r="161" spans="1:4" outlineLevel="1" x14ac:dyDescent="0.25">
      <c r="A161" s="19" t="s">
        <v>224</v>
      </c>
      <c r="B161" s="24" t="s">
        <v>225</v>
      </c>
      <c r="C161" s="20">
        <v>526.83000000000004</v>
      </c>
      <c r="D161" s="14">
        <f t="shared" si="10"/>
        <v>648.0009</v>
      </c>
    </row>
    <row r="162" spans="1:4" outlineLevel="1" x14ac:dyDescent="0.25">
      <c r="A162" s="17" t="s">
        <v>226</v>
      </c>
      <c r="B162" s="24" t="s">
        <v>227</v>
      </c>
      <c r="C162" s="20">
        <v>591.87</v>
      </c>
      <c r="D162" s="14">
        <f t="shared" si="10"/>
        <v>728.00009999999997</v>
      </c>
    </row>
    <row r="163" spans="1:4" outlineLevel="1" x14ac:dyDescent="0.25">
      <c r="A163" s="19" t="s">
        <v>228</v>
      </c>
      <c r="B163" s="24" t="s">
        <v>229</v>
      </c>
      <c r="C163" s="20">
        <v>116.42</v>
      </c>
      <c r="D163" s="14">
        <f t="shared" si="10"/>
        <v>143.19659999999999</v>
      </c>
    </row>
    <row r="164" spans="1:4" outlineLevel="1" x14ac:dyDescent="0.25">
      <c r="A164" s="19" t="s">
        <v>230</v>
      </c>
      <c r="B164" s="24" t="s">
        <v>231</v>
      </c>
      <c r="C164" s="20">
        <v>59.98</v>
      </c>
      <c r="D164" s="14">
        <f t="shared" si="10"/>
        <v>73.775399999999991</v>
      </c>
    </row>
    <row r="165" spans="1:4" x14ac:dyDescent="0.25">
      <c r="A165" s="12"/>
      <c r="B165" s="12"/>
      <c r="C165" s="12"/>
      <c r="D165" s="12"/>
    </row>
    <row r="166" spans="1:4" x14ac:dyDescent="0.25">
      <c r="A166" s="9" t="s">
        <v>232</v>
      </c>
      <c r="B166" s="9"/>
      <c r="C166" s="9"/>
      <c r="D166" s="9"/>
    </row>
    <row r="167" spans="1:4" outlineLevel="1" x14ac:dyDescent="0.25">
      <c r="A167"/>
      <c r="B167"/>
      <c r="C167"/>
      <c r="D167"/>
    </row>
    <row r="168" spans="1:4" outlineLevel="1" x14ac:dyDescent="0.25">
      <c r="A168" s="17" t="s">
        <v>233</v>
      </c>
      <c r="B168" s="36" t="s">
        <v>234</v>
      </c>
      <c r="C168" s="20">
        <v>640.65</v>
      </c>
      <c r="D168" s="14">
        <f t="shared" ref="D168:D199" si="12">C168*1.23</f>
        <v>787.99950000000001</v>
      </c>
    </row>
    <row r="169" spans="1:4" outlineLevel="1" x14ac:dyDescent="0.25">
      <c r="A169" s="40" t="s">
        <v>235</v>
      </c>
      <c r="B169" s="36" t="s">
        <v>236</v>
      </c>
      <c r="C169" s="20">
        <v>673.17</v>
      </c>
      <c r="D169" s="14">
        <f t="shared" si="12"/>
        <v>827.99909999999988</v>
      </c>
    </row>
    <row r="170" spans="1:4" outlineLevel="1" x14ac:dyDescent="0.25">
      <c r="A170" s="17" t="s">
        <v>237</v>
      </c>
      <c r="B170" s="36" t="s">
        <v>238</v>
      </c>
      <c r="C170" s="20">
        <v>713.82100000000003</v>
      </c>
      <c r="D170" s="14">
        <f t="shared" si="12"/>
        <v>877.99982999999997</v>
      </c>
    </row>
    <row r="171" spans="1:4" outlineLevel="1" x14ac:dyDescent="0.25">
      <c r="A171"/>
      <c r="B171"/>
      <c r="C171" s="20"/>
      <c r="D171" s="28"/>
    </row>
    <row r="172" spans="1:4" outlineLevel="1" x14ac:dyDescent="0.25">
      <c r="A172" s="17" t="s">
        <v>239</v>
      </c>
      <c r="B172" s="36" t="s">
        <v>240</v>
      </c>
      <c r="C172" s="20">
        <v>933.33299999999997</v>
      </c>
      <c r="D172" s="14">
        <f t="shared" si="12"/>
        <v>1147.9995899999999</v>
      </c>
    </row>
    <row r="173" spans="1:4" outlineLevel="1" x14ac:dyDescent="0.25">
      <c r="A173" s="40" t="s">
        <v>241</v>
      </c>
      <c r="B173" s="36" t="s">
        <v>242</v>
      </c>
      <c r="C173" s="20">
        <v>982.11300000000006</v>
      </c>
      <c r="D173" s="14">
        <f t="shared" si="12"/>
        <v>1207.99899</v>
      </c>
    </row>
    <row r="174" spans="1:4" outlineLevel="1" x14ac:dyDescent="0.25">
      <c r="A174" s="17" t="s">
        <v>243</v>
      </c>
      <c r="B174" s="36" t="s">
        <v>244</v>
      </c>
      <c r="C174" s="20">
        <v>1030.894</v>
      </c>
      <c r="D174" s="14">
        <f t="shared" si="12"/>
        <v>1267.99962</v>
      </c>
    </row>
    <row r="175" spans="1:4" outlineLevel="1" x14ac:dyDescent="0.25">
      <c r="A175"/>
      <c r="B175"/>
      <c r="C175"/>
      <c r="D175" s="15"/>
    </row>
    <row r="176" spans="1:4" ht="15" customHeight="1" outlineLevel="1" x14ac:dyDescent="0.25">
      <c r="A176" s="40" t="s">
        <v>245</v>
      </c>
      <c r="B176" s="41" t="s">
        <v>246</v>
      </c>
      <c r="C176" s="20">
        <v>993.34</v>
      </c>
      <c r="D176" s="37">
        <f t="shared" si="12"/>
        <v>1221.8081999999999</v>
      </c>
    </row>
    <row r="177" spans="1:4" outlineLevel="1" x14ac:dyDescent="0.25">
      <c r="A177" s="17" t="s">
        <v>247</v>
      </c>
      <c r="B177" s="36" t="s">
        <v>248</v>
      </c>
      <c r="C177" s="20">
        <v>607.67999999999995</v>
      </c>
      <c r="D177" s="37">
        <f t="shared" si="12"/>
        <v>747.44639999999993</v>
      </c>
    </row>
    <row r="178" spans="1:4" outlineLevel="1" x14ac:dyDescent="0.25">
      <c r="A178" s="40" t="s">
        <v>249</v>
      </c>
      <c r="B178" s="36" t="s">
        <v>250</v>
      </c>
      <c r="C178" s="20">
        <v>385.66</v>
      </c>
      <c r="D178" s="37">
        <f t="shared" si="12"/>
        <v>474.36180000000002</v>
      </c>
    </row>
    <row r="179" spans="1:4" outlineLevel="1" x14ac:dyDescent="0.25">
      <c r="A179" s="40"/>
      <c r="B179" s="36"/>
      <c r="C179" s="20"/>
      <c r="D179" s="37"/>
    </row>
    <row r="180" spans="1:4" outlineLevel="1" x14ac:dyDescent="0.25">
      <c r="A180" s="19" t="s">
        <v>251</v>
      </c>
      <c r="B180" s="24" t="s">
        <v>252</v>
      </c>
      <c r="C180" s="20">
        <v>404.88</v>
      </c>
      <c r="D180" s="14">
        <f t="shared" ref="D180:D183" si="13">C180*1.23</f>
        <v>498.00239999999997</v>
      </c>
    </row>
    <row r="181" spans="1:4" outlineLevel="1" x14ac:dyDescent="0.25">
      <c r="A181" s="17" t="s">
        <v>253</v>
      </c>
      <c r="B181" s="24" t="s">
        <v>254</v>
      </c>
      <c r="C181" s="20">
        <v>445.53</v>
      </c>
      <c r="D181" s="14">
        <f t="shared" si="13"/>
        <v>548.00189999999998</v>
      </c>
    </row>
    <row r="182" spans="1:4" outlineLevel="1" x14ac:dyDescent="0.25">
      <c r="A182" s="19" t="s">
        <v>255</v>
      </c>
      <c r="B182" s="24" t="s">
        <v>256</v>
      </c>
      <c r="C182" s="20">
        <v>486.18</v>
      </c>
      <c r="D182" s="14">
        <f t="shared" si="13"/>
        <v>598.00139999999999</v>
      </c>
    </row>
    <row r="183" spans="1:4" outlineLevel="1" x14ac:dyDescent="0.25">
      <c r="A183" s="17" t="s">
        <v>257</v>
      </c>
      <c r="B183" s="24" t="s">
        <v>258</v>
      </c>
      <c r="C183" s="20">
        <v>526.83000000000004</v>
      </c>
      <c r="D183" s="14">
        <f t="shared" si="13"/>
        <v>648.0009</v>
      </c>
    </row>
    <row r="184" spans="1:4" outlineLevel="1" x14ac:dyDescent="0.25">
      <c r="A184"/>
      <c r="B184"/>
      <c r="C184"/>
      <c r="D184" s="15"/>
    </row>
    <row r="185" spans="1:4" outlineLevel="1" x14ac:dyDescent="0.25">
      <c r="A185" s="40" t="s">
        <v>259</v>
      </c>
      <c r="B185" s="36" t="s">
        <v>260</v>
      </c>
      <c r="C185" s="20">
        <v>364.23</v>
      </c>
      <c r="D185" s="37">
        <f t="shared" si="12"/>
        <v>448.00290000000001</v>
      </c>
    </row>
    <row r="186" spans="1:4" outlineLevel="1" x14ac:dyDescent="0.25">
      <c r="A186" s="17" t="s">
        <v>261</v>
      </c>
      <c r="B186" s="36" t="s">
        <v>262</v>
      </c>
      <c r="C186" s="20">
        <v>404.88</v>
      </c>
      <c r="D186" s="37">
        <f t="shared" si="12"/>
        <v>498.00239999999997</v>
      </c>
    </row>
    <row r="187" spans="1:4" outlineLevel="1" x14ac:dyDescent="0.25">
      <c r="A187" s="40" t="s">
        <v>263</v>
      </c>
      <c r="B187" s="36" t="s">
        <v>264</v>
      </c>
      <c r="C187" s="20">
        <v>445.53</v>
      </c>
      <c r="D187" s="37">
        <f t="shared" si="12"/>
        <v>548.00189999999998</v>
      </c>
    </row>
    <row r="188" spans="1:4" outlineLevel="1" x14ac:dyDescent="0.25">
      <c r="A188" s="17" t="s">
        <v>265</v>
      </c>
      <c r="B188" s="36" t="s">
        <v>266</v>
      </c>
      <c r="C188" s="20">
        <v>486.18</v>
      </c>
      <c r="D188" s="37">
        <f t="shared" si="12"/>
        <v>598.00139999999999</v>
      </c>
    </row>
    <row r="189" spans="1:4" outlineLevel="1" x14ac:dyDescent="0.25">
      <c r="A189"/>
      <c r="B189"/>
      <c r="C189" s="12"/>
      <c r="D189" s="15"/>
    </row>
    <row r="190" spans="1:4" outlineLevel="1" x14ac:dyDescent="0.25">
      <c r="A190" s="40" t="s">
        <v>267</v>
      </c>
      <c r="B190" s="36" t="s">
        <v>268</v>
      </c>
      <c r="C190" s="20">
        <v>207</v>
      </c>
      <c r="D190" s="37">
        <f t="shared" si="12"/>
        <v>254.60999999999999</v>
      </c>
    </row>
    <row r="191" spans="1:4" outlineLevel="1" x14ac:dyDescent="0.25">
      <c r="A191" s="17" t="s">
        <v>269</v>
      </c>
      <c r="B191" s="36" t="s">
        <v>270</v>
      </c>
      <c r="C191" s="20">
        <v>244</v>
      </c>
      <c r="D191" s="37">
        <f t="shared" si="12"/>
        <v>300.12</v>
      </c>
    </row>
    <row r="192" spans="1:4" outlineLevel="1" x14ac:dyDescent="0.25">
      <c r="A192" s="40" t="s">
        <v>271</v>
      </c>
      <c r="B192" s="36" t="s">
        <v>272</v>
      </c>
      <c r="C192" s="20">
        <v>383</v>
      </c>
      <c r="D192" s="37">
        <f t="shared" si="12"/>
        <v>471.09</v>
      </c>
    </row>
    <row r="193" spans="1:4" outlineLevel="1" x14ac:dyDescent="0.25">
      <c r="A193"/>
      <c r="B193"/>
      <c r="C193" s="20"/>
      <c r="D193" s="15"/>
    </row>
    <row r="194" spans="1:4" outlineLevel="1" x14ac:dyDescent="0.25">
      <c r="A194" s="40" t="s">
        <v>273</v>
      </c>
      <c r="B194" s="36" t="s">
        <v>274</v>
      </c>
      <c r="C194" s="20">
        <v>132.71</v>
      </c>
      <c r="D194" s="14">
        <f t="shared" si="12"/>
        <v>163.23330000000001</v>
      </c>
    </row>
    <row r="195" spans="1:4" outlineLevel="1" x14ac:dyDescent="0.25">
      <c r="A195" s="17" t="s">
        <v>275</v>
      </c>
      <c r="B195" s="36" t="s">
        <v>276</v>
      </c>
      <c r="C195" s="20">
        <v>151.66999999999999</v>
      </c>
      <c r="D195" s="14">
        <f t="shared" si="12"/>
        <v>186.55409999999998</v>
      </c>
    </row>
    <row r="196" spans="1:4" outlineLevel="1" x14ac:dyDescent="0.25">
      <c r="A196" s="40" t="s">
        <v>277</v>
      </c>
      <c r="B196" s="36" t="s">
        <v>278</v>
      </c>
      <c r="C196" s="20">
        <v>170.63</v>
      </c>
      <c r="D196" s="14">
        <f t="shared" si="12"/>
        <v>209.8749</v>
      </c>
    </row>
    <row r="197" spans="1:4" outlineLevel="1" x14ac:dyDescent="0.25">
      <c r="A197" s="40"/>
      <c r="B197" s="36"/>
      <c r="C197" s="20"/>
      <c r="D197" s="15"/>
    </row>
    <row r="198" spans="1:4" outlineLevel="1" x14ac:dyDescent="0.25">
      <c r="A198" s="40" t="s">
        <v>279</v>
      </c>
      <c r="B198" s="36" t="s">
        <v>280</v>
      </c>
      <c r="C198" s="20">
        <v>230</v>
      </c>
      <c r="D198" s="37">
        <f t="shared" si="12"/>
        <v>282.89999999999998</v>
      </c>
    </row>
    <row r="199" spans="1:4" outlineLevel="1" x14ac:dyDescent="0.25">
      <c r="A199" s="40" t="s">
        <v>281</v>
      </c>
      <c r="B199" s="36" t="s">
        <v>282</v>
      </c>
      <c r="C199" s="20">
        <v>414</v>
      </c>
      <c r="D199" s="37">
        <f t="shared" si="12"/>
        <v>509.21999999999997</v>
      </c>
    </row>
    <row r="200" spans="1:4" x14ac:dyDescent="0.25">
      <c r="A200"/>
      <c r="B200"/>
      <c r="C200"/>
      <c r="D200"/>
    </row>
    <row r="201" spans="1:4" x14ac:dyDescent="0.25">
      <c r="A201" s="9" t="s">
        <v>283</v>
      </c>
      <c r="B201" s="9"/>
      <c r="C201" s="9"/>
      <c r="D201" s="9"/>
    </row>
    <row r="202" spans="1:4" outlineLevel="1" x14ac:dyDescent="0.25">
      <c r="A202"/>
      <c r="B202"/>
      <c r="C202"/>
      <c r="D202"/>
    </row>
    <row r="203" spans="1:4" outlineLevel="1" x14ac:dyDescent="0.25">
      <c r="A203" s="19" t="s">
        <v>284</v>
      </c>
      <c r="B203" s="42" t="s">
        <v>285</v>
      </c>
      <c r="C203" s="20">
        <v>123.2</v>
      </c>
      <c r="D203" s="14">
        <f>C203*1.23</f>
        <v>151.536</v>
      </c>
    </row>
    <row r="204" spans="1:4" outlineLevel="1" x14ac:dyDescent="0.25">
      <c r="A204" s="17" t="s">
        <v>286</v>
      </c>
      <c r="B204" s="42" t="s">
        <v>287</v>
      </c>
      <c r="C204" s="20">
        <v>95.61</v>
      </c>
      <c r="D204" s="14">
        <f t="shared" ref="D204:D206" si="14">C204*1.23</f>
        <v>117.6003</v>
      </c>
    </row>
    <row r="205" spans="1:4" outlineLevel="1" x14ac:dyDescent="0.25">
      <c r="A205" s="19" t="s">
        <v>288</v>
      </c>
      <c r="B205" s="42" t="s">
        <v>289</v>
      </c>
      <c r="C205" s="20">
        <v>61.79</v>
      </c>
      <c r="D205" s="14">
        <f t="shared" si="14"/>
        <v>76.0017</v>
      </c>
    </row>
    <row r="206" spans="1:4" outlineLevel="1" x14ac:dyDescent="0.25">
      <c r="A206" s="19" t="s">
        <v>290</v>
      </c>
      <c r="B206" s="24" t="s">
        <v>291</v>
      </c>
      <c r="C206" s="20">
        <v>52.76</v>
      </c>
      <c r="D206" s="14">
        <f t="shared" si="14"/>
        <v>64.894800000000004</v>
      </c>
    </row>
    <row r="207" spans="1:4" x14ac:dyDescent="0.25">
      <c r="A207"/>
      <c r="B207"/>
      <c r="C207"/>
      <c r="D207"/>
    </row>
    <row r="208" spans="1:4" x14ac:dyDescent="0.25">
      <c r="A208" s="9" t="s">
        <v>292</v>
      </c>
      <c r="B208" s="9"/>
      <c r="C208" s="9"/>
      <c r="D208" s="9"/>
    </row>
    <row r="209" spans="1:4" outlineLevel="1" x14ac:dyDescent="0.25">
      <c r="A209"/>
      <c r="B209"/>
      <c r="C209"/>
      <c r="D209"/>
    </row>
    <row r="210" spans="1:4" outlineLevel="1" x14ac:dyDescent="0.25">
      <c r="A210" s="40" t="s">
        <v>293</v>
      </c>
      <c r="B210" s="41" t="s">
        <v>294</v>
      </c>
      <c r="C210" s="20">
        <v>902.9</v>
      </c>
      <c r="D210" s="14">
        <f>C210*1.23</f>
        <v>1110.567</v>
      </c>
    </row>
    <row r="211" spans="1:4" outlineLevel="1" x14ac:dyDescent="0.25">
      <c r="A211" s="40" t="s">
        <v>295</v>
      </c>
      <c r="B211" s="36" t="s">
        <v>296</v>
      </c>
      <c r="C211" s="20">
        <v>213.57</v>
      </c>
      <c r="D211" s="14">
        <f t="shared" ref="D211:D248" si="15">C211*1.23</f>
        <v>262.69110000000001</v>
      </c>
    </row>
    <row r="212" spans="1:4" outlineLevel="1" x14ac:dyDescent="0.25">
      <c r="A212" s="40" t="s">
        <v>297</v>
      </c>
      <c r="B212" s="36" t="s">
        <v>298</v>
      </c>
      <c r="C212" s="20">
        <v>173.18</v>
      </c>
      <c r="D212" s="14">
        <f t="shared" si="15"/>
        <v>213.01140000000001</v>
      </c>
    </row>
    <row r="213" spans="1:4" outlineLevel="1" x14ac:dyDescent="0.25">
      <c r="A213"/>
      <c r="B213"/>
      <c r="C213" s="12"/>
      <c r="D213" s="28"/>
    </row>
    <row r="214" spans="1:4" outlineLevel="1" x14ac:dyDescent="0.25">
      <c r="A214" s="40" t="s">
        <v>299</v>
      </c>
      <c r="B214" s="36" t="s">
        <v>300</v>
      </c>
      <c r="C214" s="20">
        <v>177.1</v>
      </c>
      <c r="D214" s="14">
        <f t="shared" si="15"/>
        <v>217.833</v>
      </c>
    </row>
    <row r="215" spans="1:4" outlineLevel="1" x14ac:dyDescent="0.25">
      <c r="A215" s="40" t="s">
        <v>301</v>
      </c>
      <c r="B215" s="41" t="s">
        <v>302</v>
      </c>
      <c r="C215" s="20">
        <v>111.91</v>
      </c>
      <c r="D215" s="14">
        <f t="shared" si="15"/>
        <v>137.64929999999998</v>
      </c>
    </row>
    <row r="216" spans="1:4" outlineLevel="1" x14ac:dyDescent="0.25">
      <c r="A216" s="40" t="s">
        <v>303</v>
      </c>
      <c r="B216" s="41" t="s">
        <v>304</v>
      </c>
      <c r="C216" s="20">
        <v>86.76</v>
      </c>
      <c r="D216" s="14">
        <f t="shared" si="15"/>
        <v>106.71480000000001</v>
      </c>
    </row>
    <row r="217" spans="1:4" outlineLevel="1" x14ac:dyDescent="0.25">
      <c r="A217" s="40" t="s">
        <v>305</v>
      </c>
      <c r="B217" s="41" t="s">
        <v>306</v>
      </c>
      <c r="C217" s="20">
        <v>86.76</v>
      </c>
      <c r="D217" s="14">
        <f t="shared" si="15"/>
        <v>106.71480000000001</v>
      </c>
    </row>
    <row r="218" spans="1:4" outlineLevel="1" x14ac:dyDescent="0.25">
      <c r="A218" s="40" t="s">
        <v>307</v>
      </c>
      <c r="B218" s="41" t="s">
        <v>308</v>
      </c>
      <c r="C218" s="20">
        <v>52.93</v>
      </c>
      <c r="D218" s="14">
        <f t="shared" si="15"/>
        <v>65.103899999999996</v>
      </c>
    </row>
    <row r="219" spans="1:4" outlineLevel="1" x14ac:dyDescent="0.25">
      <c r="A219" s="40" t="s">
        <v>309</v>
      </c>
      <c r="B219" s="41" t="s">
        <v>310</v>
      </c>
      <c r="C219" s="20">
        <v>21.05</v>
      </c>
      <c r="D219" s="14">
        <f t="shared" si="15"/>
        <v>25.891500000000001</v>
      </c>
    </row>
    <row r="220" spans="1:4" outlineLevel="1" x14ac:dyDescent="0.25">
      <c r="A220" s="40" t="s">
        <v>311</v>
      </c>
      <c r="B220" s="41" t="s">
        <v>312</v>
      </c>
      <c r="C220" s="20">
        <v>52.93</v>
      </c>
      <c r="D220" s="14">
        <f t="shared" si="15"/>
        <v>65.103899999999996</v>
      </c>
    </row>
    <row r="221" spans="1:4" outlineLevel="1" x14ac:dyDescent="0.25">
      <c r="A221" s="40" t="s">
        <v>313</v>
      </c>
      <c r="B221" s="41" t="s">
        <v>314</v>
      </c>
      <c r="C221" s="20">
        <v>203.02</v>
      </c>
      <c r="D221" s="14">
        <f t="shared" si="15"/>
        <v>249.71460000000002</v>
      </c>
    </row>
    <row r="222" spans="1:4" outlineLevel="1" x14ac:dyDescent="0.25">
      <c r="A222"/>
      <c r="B222"/>
      <c r="C222" s="20"/>
      <c r="D222" s="28"/>
    </row>
    <row r="223" spans="1:4" outlineLevel="1" x14ac:dyDescent="0.25">
      <c r="A223" s="40" t="s">
        <v>315</v>
      </c>
      <c r="B223" s="41" t="s">
        <v>316</v>
      </c>
      <c r="C223" s="20">
        <v>71.69</v>
      </c>
      <c r="D223" s="14">
        <f t="shared" si="15"/>
        <v>88.178699999999992</v>
      </c>
    </row>
    <row r="224" spans="1:4" outlineLevel="1" x14ac:dyDescent="0.25">
      <c r="A224" s="40" t="s">
        <v>317</v>
      </c>
      <c r="B224" s="41" t="s">
        <v>318</v>
      </c>
      <c r="C224" s="20">
        <v>59.32</v>
      </c>
      <c r="D224" s="14">
        <f t="shared" si="15"/>
        <v>72.9636</v>
      </c>
    </row>
    <row r="225" spans="1:4" outlineLevel="1" x14ac:dyDescent="0.25">
      <c r="A225" s="40" t="s">
        <v>319</v>
      </c>
      <c r="B225" s="41" t="s">
        <v>320</v>
      </c>
      <c r="C225" s="20">
        <v>49.43</v>
      </c>
      <c r="D225" s="14">
        <f t="shared" si="15"/>
        <v>60.798899999999996</v>
      </c>
    </row>
    <row r="226" spans="1:4" outlineLevel="1" x14ac:dyDescent="0.25">
      <c r="A226" s="40" t="s">
        <v>321</v>
      </c>
      <c r="B226" s="41" t="s">
        <v>322</v>
      </c>
      <c r="C226" s="20">
        <v>17.3</v>
      </c>
      <c r="D226" s="14">
        <f t="shared" si="15"/>
        <v>21.279</v>
      </c>
    </row>
    <row r="227" spans="1:4" outlineLevel="1" x14ac:dyDescent="0.25">
      <c r="A227" s="40" t="s">
        <v>323</v>
      </c>
      <c r="B227" s="41" t="s">
        <v>324</v>
      </c>
      <c r="C227" s="20">
        <v>8.66</v>
      </c>
      <c r="D227" s="14">
        <f t="shared" si="15"/>
        <v>10.6518</v>
      </c>
    </row>
    <row r="228" spans="1:4" outlineLevel="1" x14ac:dyDescent="0.25">
      <c r="A228" s="40" t="s">
        <v>325</v>
      </c>
      <c r="B228" s="41" t="s">
        <v>326</v>
      </c>
      <c r="C228" s="20">
        <v>14.83</v>
      </c>
      <c r="D228" s="14">
        <f t="shared" si="15"/>
        <v>18.2409</v>
      </c>
    </row>
    <row r="229" spans="1:4" outlineLevel="1" x14ac:dyDescent="0.25">
      <c r="A229" s="19" t="s">
        <v>327</v>
      </c>
      <c r="B229" s="42" t="s">
        <v>328</v>
      </c>
      <c r="C229" s="20">
        <v>80.650000000000006</v>
      </c>
      <c r="D229" s="14">
        <f t="shared" si="15"/>
        <v>99.1995</v>
      </c>
    </row>
    <row r="230" spans="1:4" outlineLevel="1" x14ac:dyDescent="0.25">
      <c r="A230"/>
      <c r="B230"/>
      <c r="C230" s="20"/>
      <c r="D230" s="28"/>
    </row>
    <row r="231" spans="1:4" outlineLevel="1" x14ac:dyDescent="0.25">
      <c r="A231" s="40" t="s">
        <v>329</v>
      </c>
      <c r="B231" s="41" t="s">
        <v>330</v>
      </c>
      <c r="C231" s="20">
        <v>14.96</v>
      </c>
      <c r="D231" s="14">
        <f t="shared" si="15"/>
        <v>18.4008</v>
      </c>
    </row>
    <row r="232" spans="1:4" outlineLevel="1" x14ac:dyDescent="0.25">
      <c r="A232" s="40" t="s">
        <v>331</v>
      </c>
      <c r="B232" s="41" t="s">
        <v>332</v>
      </c>
      <c r="C232" s="20">
        <v>14.96</v>
      </c>
      <c r="D232" s="14">
        <f t="shared" si="15"/>
        <v>18.4008</v>
      </c>
    </row>
    <row r="233" spans="1:4" outlineLevel="1" x14ac:dyDescent="0.25">
      <c r="A233" s="40" t="s">
        <v>333</v>
      </c>
      <c r="B233" s="41" t="s">
        <v>334</v>
      </c>
      <c r="C233" s="20">
        <v>6.8</v>
      </c>
      <c r="D233" s="14">
        <f t="shared" si="15"/>
        <v>8.363999999999999</v>
      </c>
    </row>
    <row r="234" spans="1:4" outlineLevel="1" x14ac:dyDescent="0.25">
      <c r="A234"/>
      <c r="B234"/>
      <c r="C234" s="20"/>
      <c r="D234" s="28"/>
    </row>
    <row r="235" spans="1:4" outlineLevel="1" x14ac:dyDescent="0.25">
      <c r="A235" s="19" t="s">
        <v>335</v>
      </c>
      <c r="B235" s="42" t="s">
        <v>336</v>
      </c>
      <c r="C235" s="20">
        <v>52.13</v>
      </c>
      <c r="D235" s="14">
        <f t="shared" si="15"/>
        <v>64.119900000000001</v>
      </c>
    </row>
    <row r="236" spans="1:4" outlineLevel="1" x14ac:dyDescent="0.25">
      <c r="A236" s="19" t="s">
        <v>337</v>
      </c>
      <c r="B236" s="42" t="s">
        <v>338</v>
      </c>
      <c r="C236" s="20">
        <v>42.65</v>
      </c>
      <c r="D236" s="14">
        <f t="shared" si="15"/>
        <v>52.459499999999998</v>
      </c>
    </row>
    <row r="237" spans="1:4" outlineLevel="1" x14ac:dyDescent="0.25">
      <c r="A237" s="19" t="s">
        <v>339</v>
      </c>
      <c r="B237" s="42" t="s">
        <v>340</v>
      </c>
      <c r="C237" s="20">
        <v>69.959999999999994</v>
      </c>
      <c r="D237" s="14">
        <f t="shared" si="15"/>
        <v>86.050799999999995</v>
      </c>
    </row>
    <row r="238" spans="1:4" outlineLevel="1" x14ac:dyDescent="0.25">
      <c r="A238" s="19" t="s">
        <v>341</v>
      </c>
      <c r="B238" s="42" t="s">
        <v>342</v>
      </c>
      <c r="C238" s="20">
        <v>64.459999999999994</v>
      </c>
      <c r="D238" s="14">
        <f t="shared" si="15"/>
        <v>79.285799999999995</v>
      </c>
    </row>
    <row r="239" spans="1:4" outlineLevel="1" x14ac:dyDescent="0.25">
      <c r="A239" s="40" t="s">
        <v>343</v>
      </c>
      <c r="B239" s="41" t="s">
        <v>344</v>
      </c>
      <c r="C239" s="20">
        <v>23.49</v>
      </c>
      <c r="D239" s="14">
        <f t="shared" si="15"/>
        <v>28.892699999999998</v>
      </c>
    </row>
    <row r="240" spans="1:4" outlineLevel="1" x14ac:dyDescent="0.25">
      <c r="A240" s="40" t="s">
        <v>345</v>
      </c>
      <c r="B240" s="41" t="s">
        <v>346</v>
      </c>
      <c r="C240" s="20">
        <v>42.02</v>
      </c>
      <c r="D240" s="14">
        <f t="shared" si="15"/>
        <v>51.684600000000003</v>
      </c>
    </row>
    <row r="241" spans="1:4" outlineLevel="1" x14ac:dyDescent="0.25">
      <c r="A241" s="40" t="s">
        <v>347</v>
      </c>
      <c r="B241" s="41" t="s">
        <v>348</v>
      </c>
      <c r="C241" s="20">
        <v>113.75</v>
      </c>
      <c r="D241" s="14">
        <f t="shared" si="15"/>
        <v>139.91249999999999</v>
      </c>
    </row>
    <row r="242" spans="1:4" outlineLevel="1" x14ac:dyDescent="0.25">
      <c r="A242" s="40" t="s">
        <v>349</v>
      </c>
      <c r="B242" s="41" t="s">
        <v>350</v>
      </c>
      <c r="C242" s="20">
        <v>132.4</v>
      </c>
      <c r="D242" s="14">
        <f t="shared" si="15"/>
        <v>162.852</v>
      </c>
    </row>
    <row r="243" spans="1:4" outlineLevel="1" x14ac:dyDescent="0.25">
      <c r="A243" s="40" t="s">
        <v>351</v>
      </c>
      <c r="B243" s="41" t="s">
        <v>352</v>
      </c>
      <c r="C243" s="20">
        <v>48.38</v>
      </c>
      <c r="D243" s="14">
        <f t="shared" si="15"/>
        <v>59.507400000000004</v>
      </c>
    </row>
    <row r="244" spans="1:4" outlineLevel="1" x14ac:dyDescent="0.25">
      <c r="A244" s="40" t="s">
        <v>353</v>
      </c>
      <c r="B244" s="41" t="s">
        <v>354</v>
      </c>
      <c r="C244" s="20">
        <v>132.4</v>
      </c>
      <c r="D244" s="14">
        <f t="shared" si="15"/>
        <v>162.852</v>
      </c>
    </row>
    <row r="245" spans="1:4" outlineLevel="1" x14ac:dyDescent="0.25">
      <c r="A245" s="40" t="s">
        <v>355</v>
      </c>
      <c r="B245" s="41" t="s">
        <v>356</v>
      </c>
      <c r="C245" s="20">
        <v>48.38</v>
      </c>
      <c r="D245" s="14">
        <f t="shared" si="15"/>
        <v>59.507400000000004</v>
      </c>
    </row>
    <row r="246" spans="1:4" outlineLevel="1" x14ac:dyDescent="0.25">
      <c r="A246" s="40" t="s">
        <v>357</v>
      </c>
      <c r="B246" s="41" t="s">
        <v>358</v>
      </c>
      <c r="C246" s="20">
        <v>129.79</v>
      </c>
      <c r="D246" s="14">
        <f t="shared" si="15"/>
        <v>159.64169999999999</v>
      </c>
    </row>
    <row r="247" spans="1:4" outlineLevel="1" x14ac:dyDescent="0.25">
      <c r="A247" s="40" t="s">
        <v>359</v>
      </c>
      <c r="B247" s="41" t="s">
        <v>360</v>
      </c>
      <c r="C247" s="20">
        <v>123.34</v>
      </c>
      <c r="D247" s="14">
        <f t="shared" si="15"/>
        <v>151.70820000000001</v>
      </c>
    </row>
    <row r="248" spans="1:4" outlineLevel="1" x14ac:dyDescent="0.25">
      <c r="A248" s="40" t="s">
        <v>361</v>
      </c>
      <c r="B248" s="41" t="s">
        <v>362</v>
      </c>
      <c r="C248" s="20">
        <v>95.44</v>
      </c>
      <c r="D248" s="14">
        <f t="shared" si="15"/>
        <v>117.3912</v>
      </c>
    </row>
    <row r="249" spans="1:4" x14ac:dyDescent="0.25">
      <c r="A249"/>
      <c r="B249"/>
      <c r="C249"/>
      <c r="D249"/>
    </row>
    <row r="250" spans="1:4" x14ac:dyDescent="0.25">
      <c r="A250" s="9" t="s">
        <v>363</v>
      </c>
      <c r="B250" s="9"/>
      <c r="C250" s="9"/>
      <c r="D250" s="9"/>
    </row>
    <row r="251" spans="1:4" outlineLevel="1" x14ac:dyDescent="0.25">
      <c r="A251"/>
      <c r="B251"/>
      <c r="C251"/>
      <c r="D251"/>
    </row>
    <row r="252" spans="1:4" outlineLevel="1" x14ac:dyDescent="0.25">
      <c r="A252" s="19" t="s">
        <v>364</v>
      </c>
      <c r="B252" s="25" t="s">
        <v>365</v>
      </c>
      <c r="C252" s="20">
        <v>1103.3800000000001</v>
      </c>
      <c r="D252" s="14">
        <f>C252*1.23</f>
        <v>1357.1574000000001</v>
      </c>
    </row>
    <row r="253" spans="1:4" outlineLevel="1" x14ac:dyDescent="0.25">
      <c r="A253" s="40" t="s">
        <v>366</v>
      </c>
      <c r="B253" s="41" t="s">
        <v>367</v>
      </c>
      <c r="C253" s="20">
        <v>212</v>
      </c>
      <c r="D253" s="14">
        <f>C253*1.23</f>
        <v>260.76</v>
      </c>
    </row>
    <row r="254" spans="1:4" outlineLevel="1" x14ac:dyDescent="0.25">
      <c r="A254" s="40" t="s">
        <v>368</v>
      </c>
      <c r="B254" s="42" t="s">
        <v>369</v>
      </c>
      <c r="C254" s="20">
        <v>500</v>
      </c>
      <c r="D254" s="14">
        <f t="shared" ref="D254:D255" si="16">C254*1.23</f>
        <v>615</v>
      </c>
    </row>
    <row r="255" spans="1:4" outlineLevel="1" x14ac:dyDescent="0.25">
      <c r="A255" s="40" t="s">
        <v>370</v>
      </c>
      <c r="B255" s="42" t="s">
        <v>371</v>
      </c>
      <c r="C255" s="20">
        <v>605.69000000000005</v>
      </c>
      <c r="D255" s="14">
        <f t="shared" si="16"/>
        <v>744.9987000000001</v>
      </c>
    </row>
    <row r="256" spans="1:4" x14ac:dyDescent="0.25">
      <c r="A256"/>
      <c r="B256"/>
      <c r="C256"/>
      <c r="D256"/>
    </row>
    <row r="257" spans="1:4" x14ac:dyDescent="0.25">
      <c r="A257" s="9" t="s">
        <v>372</v>
      </c>
      <c r="B257" s="9"/>
      <c r="C257" s="9"/>
      <c r="D257" s="9"/>
    </row>
    <row r="258" spans="1:4" outlineLevel="1" x14ac:dyDescent="0.25">
      <c r="A258"/>
      <c r="B258"/>
      <c r="C258"/>
      <c r="D258"/>
    </row>
    <row r="259" spans="1:4" outlineLevel="1" x14ac:dyDescent="0.25">
      <c r="A259" s="40" t="s">
        <v>373</v>
      </c>
      <c r="B259" s="41" t="s">
        <v>374</v>
      </c>
      <c r="C259" s="20">
        <v>151.66999999999999</v>
      </c>
      <c r="D259" s="14">
        <f>C259*1.23</f>
        <v>186.55409999999998</v>
      </c>
    </row>
    <row r="260" spans="1:4" outlineLevel="1" x14ac:dyDescent="0.25">
      <c r="A260" s="40" t="s">
        <v>375</v>
      </c>
      <c r="B260" s="41" t="s">
        <v>376</v>
      </c>
      <c r="C260" s="20">
        <v>161.15</v>
      </c>
      <c r="D260" s="14">
        <f t="shared" ref="D260:D273" si="17">C260*1.23</f>
        <v>198.21450000000002</v>
      </c>
    </row>
    <row r="261" spans="1:4" outlineLevel="1" x14ac:dyDescent="0.25">
      <c r="A261" s="40" t="s">
        <v>377</v>
      </c>
      <c r="B261" s="41" t="s">
        <v>378</v>
      </c>
      <c r="C261" s="20">
        <v>94.8</v>
      </c>
      <c r="D261" s="14">
        <f t="shared" si="17"/>
        <v>116.604</v>
      </c>
    </row>
    <row r="262" spans="1:4" outlineLevel="1" x14ac:dyDescent="0.25">
      <c r="A262" s="40" t="s">
        <v>379</v>
      </c>
      <c r="B262" s="41" t="s">
        <v>380</v>
      </c>
      <c r="C262" s="20">
        <v>113.75</v>
      </c>
      <c r="D262" s="14">
        <f t="shared" si="17"/>
        <v>139.91249999999999</v>
      </c>
    </row>
    <row r="263" spans="1:4" outlineLevel="1" x14ac:dyDescent="0.25">
      <c r="A263" s="40" t="s">
        <v>381</v>
      </c>
      <c r="B263" s="41" t="s">
        <v>382</v>
      </c>
      <c r="C263" s="20">
        <v>132.72</v>
      </c>
      <c r="D263" s="14">
        <f t="shared" si="17"/>
        <v>163.2456</v>
      </c>
    </row>
    <row r="264" spans="1:4" outlineLevel="1" x14ac:dyDescent="0.25">
      <c r="A264"/>
      <c r="B264"/>
      <c r="C264" s="20"/>
      <c r="D264" s="28"/>
    </row>
    <row r="265" spans="1:4" outlineLevel="1" x14ac:dyDescent="0.25">
      <c r="A265" s="19" t="s">
        <v>383</v>
      </c>
      <c r="B265" s="42" t="s">
        <v>384</v>
      </c>
      <c r="C265" s="20">
        <v>47.14</v>
      </c>
      <c r="D265" s="14">
        <f t="shared" si="17"/>
        <v>57.982199999999999</v>
      </c>
    </row>
    <row r="266" spans="1:4" outlineLevel="1" x14ac:dyDescent="0.25">
      <c r="A266" s="19" t="s">
        <v>385</v>
      </c>
      <c r="B266" s="42" t="s">
        <v>386</v>
      </c>
      <c r="C266" s="20">
        <v>19.920000000000002</v>
      </c>
      <c r="D266" s="14">
        <f t="shared" si="17"/>
        <v>24.501600000000003</v>
      </c>
    </row>
    <row r="267" spans="1:4" outlineLevel="1" x14ac:dyDescent="0.25">
      <c r="A267" s="19" t="s">
        <v>387</v>
      </c>
      <c r="B267" s="42" t="s">
        <v>388</v>
      </c>
      <c r="C267" s="20">
        <v>136.58000000000001</v>
      </c>
      <c r="D267" s="14">
        <f t="shared" si="17"/>
        <v>167.99340000000001</v>
      </c>
    </row>
    <row r="268" spans="1:4" outlineLevel="1" x14ac:dyDescent="0.25">
      <c r="A268" s="43"/>
      <c r="B268" s="44"/>
      <c r="C268" s="20"/>
      <c r="D268" s="14"/>
    </row>
    <row r="269" spans="1:4" outlineLevel="1" x14ac:dyDescent="0.25">
      <c r="A269" s="40" t="s">
        <v>389</v>
      </c>
      <c r="B269" s="41" t="s">
        <v>390</v>
      </c>
      <c r="C269" s="20">
        <v>12.36</v>
      </c>
      <c r="D269" s="14">
        <f t="shared" si="17"/>
        <v>15.2028</v>
      </c>
    </row>
    <row r="270" spans="1:4" outlineLevel="1" x14ac:dyDescent="0.25">
      <c r="A270" s="40" t="s">
        <v>391</v>
      </c>
      <c r="B270" s="41" t="s">
        <v>392</v>
      </c>
      <c r="C270" s="20">
        <v>9.89</v>
      </c>
      <c r="D270" s="14">
        <f t="shared" si="17"/>
        <v>12.1647</v>
      </c>
    </row>
    <row r="271" spans="1:4" outlineLevel="1" x14ac:dyDescent="0.25">
      <c r="A271"/>
      <c r="B271"/>
      <c r="C271" s="20"/>
      <c r="D271" s="28"/>
    </row>
    <row r="272" spans="1:4" outlineLevel="1" x14ac:dyDescent="0.25">
      <c r="A272" s="40" t="s">
        <v>393</v>
      </c>
      <c r="B272" s="41" t="s">
        <v>394</v>
      </c>
      <c r="C272" s="20">
        <v>21.01</v>
      </c>
      <c r="D272" s="14">
        <f t="shared" si="17"/>
        <v>25.842300000000002</v>
      </c>
    </row>
    <row r="273" spans="1:4" outlineLevel="1" x14ac:dyDescent="0.25">
      <c r="A273" s="40" t="s">
        <v>395</v>
      </c>
      <c r="B273" s="42" t="s">
        <v>396</v>
      </c>
      <c r="C273" s="20">
        <v>47.4</v>
      </c>
      <c r="D273" s="14">
        <f t="shared" si="17"/>
        <v>58.302</v>
      </c>
    </row>
    <row r="274" spans="1:4" x14ac:dyDescent="0.25">
      <c r="A274"/>
      <c r="B274"/>
      <c r="C274"/>
      <c r="D274"/>
    </row>
    <row r="275" spans="1:4" x14ac:dyDescent="0.25">
      <c r="A275" s="9" t="s">
        <v>397</v>
      </c>
      <c r="B275" s="9"/>
      <c r="C275" s="9"/>
      <c r="D275" s="9"/>
    </row>
    <row r="276" spans="1:4" outlineLevel="1" x14ac:dyDescent="0.25">
      <c r="A276"/>
      <c r="B276"/>
      <c r="C276"/>
      <c r="D276"/>
    </row>
    <row r="277" spans="1:4" outlineLevel="1" x14ac:dyDescent="0.25">
      <c r="A277" s="19" t="s">
        <v>398</v>
      </c>
      <c r="B277" s="42" t="s">
        <v>399</v>
      </c>
      <c r="C277" s="20">
        <v>8.98</v>
      </c>
      <c r="D277" s="14">
        <f>C277*1.23</f>
        <v>11.045400000000001</v>
      </c>
    </row>
    <row r="278" spans="1:4" outlineLevel="1" x14ac:dyDescent="0.25">
      <c r="A278" s="19"/>
      <c r="B278" s="42" t="s">
        <v>400</v>
      </c>
      <c r="C278" s="20"/>
      <c r="D278" s="14"/>
    </row>
    <row r="279" spans="1:4" outlineLevel="1" x14ac:dyDescent="0.25">
      <c r="A279" s="19" t="s">
        <v>401</v>
      </c>
      <c r="B279" s="42" t="s">
        <v>402</v>
      </c>
      <c r="C279" s="20">
        <v>8.14</v>
      </c>
      <c r="D279" s="14">
        <f>C279*1.23</f>
        <v>10.0122</v>
      </c>
    </row>
    <row r="280" spans="1:4" outlineLevel="1" x14ac:dyDescent="0.25">
      <c r="A280" s="19"/>
      <c r="B280" s="42" t="s">
        <v>403</v>
      </c>
      <c r="C280" s="20"/>
      <c r="D280" s="14"/>
    </row>
    <row r="281" spans="1:4" outlineLevel="1" x14ac:dyDescent="0.25">
      <c r="A281" s="19"/>
      <c r="B281" s="42"/>
      <c r="C281" s="20"/>
      <c r="D281" s="14"/>
    </row>
    <row r="282" spans="1:4" outlineLevel="1" x14ac:dyDescent="0.25">
      <c r="A282" s="19" t="s">
        <v>404</v>
      </c>
      <c r="B282" s="42" t="s">
        <v>405</v>
      </c>
      <c r="C282" s="20">
        <v>35</v>
      </c>
      <c r="D282" s="14">
        <f>C282*1.23</f>
        <v>43.05</v>
      </c>
    </row>
    <row r="283" spans="1:4" outlineLevel="1" x14ac:dyDescent="0.25">
      <c r="A283" s="19" t="s">
        <v>406</v>
      </c>
      <c r="B283" s="42" t="s">
        <v>407</v>
      </c>
      <c r="C283" s="20">
        <v>35</v>
      </c>
      <c r="D283" s="14">
        <f t="shared" ref="D283:D343" si="18">C283*1.23</f>
        <v>43.05</v>
      </c>
    </row>
    <row r="284" spans="1:4" outlineLevel="1" x14ac:dyDescent="0.25">
      <c r="A284" s="19" t="s">
        <v>408</v>
      </c>
      <c r="B284" s="42" t="s">
        <v>409</v>
      </c>
      <c r="C284" s="20">
        <v>35</v>
      </c>
      <c r="D284" s="14">
        <f t="shared" si="18"/>
        <v>43.05</v>
      </c>
    </row>
    <row r="285" spans="1:4" outlineLevel="1" x14ac:dyDescent="0.25">
      <c r="A285" s="19" t="s">
        <v>410</v>
      </c>
      <c r="B285" s="42" t="s">
        <v>411</v>
      </c>
      <c r="C285" s="20">
        <v>35</v>
      </c>
      <c r="D285" s="14">
        <f t="shared" si="18"/>
        <v>43.05</v>
      </c>
    </row>
    <row r="286" spans="1:4" outlineLevel="1" x14ac:dyDescent="0.25">
      <c r="A286" s="19" t="s">
        <v>412</v>
      </c>
      <c r="B286" s="42" t="s">
        <v>413</v>
      </c>
      <c r="C286" s="20">
        <v>35</v>
      </c>
      <c r="D286" s="14">
        <f t="shared" si="18"/>
        <v>43.05</v>
      </c>
    </row>
    <row r="287" spans="1:4" outlineLevel="1" x14ac:dyDescent="0.25">
      <c r="A287" s="19" t="s">
        <v>414</v>
      </c>
      <c r="B287" s="42" t="s">
        <v>415</v>
      </c>
      <c r="C287" s="20">
        <v>35</v>
      </c>
      <c r="D287" s="14">
        <f t="shared" si="18"/>
        <v>43.05</v>
      </c>
    </row>
    <row r="288" spans="1:4" outlineLevel="1" x14ac:dyDescent="0.25">
      <c r="A288" s="19" t="s">
        <v>416</v>
      </c>
      <c r="B288" s="42" t="s">
        <v>417</v>
      </c>
      <c r="C288" s="20">
        <v>80</v>
      </c>
      <c r="D288" s="14">
        <f t="shared" si="18"/>
        <v>98.4</v>
      </c>
    </row>
    <row r="289" spans="1:4" outlineLevel="1" x14ac:dyDescent="0.25">
      <c r="A289" s="19" t="s">
        <v>418</v>
      </c>
      <c r="B289" s="42" t="s">
        <v>419</v>
      </c>
      <c r="C289" s="20">
        <v>80</v>
      </c>
      <c r="D289" s="14">
        <f t="shared" si="18"/>
        <v>98.4</v>
      </c>
    </row>
    <row r="290" spans="1:4" outlineLevel="1" x14ac:dyDescent="0.25">
      <c r="A290" s="19" t="s">
        <v>420</v>
      </c>
      <c r="B290" s="42" t="s">
        <v>421</v>
      </c>
      <c r="C290" s="20">
        <v>80</v>
      </c>
      <c r="D290" s="14">
        <f t="shared" si="18"/>
        <v>98.4</v>
      </c>
    </row>
    <row r="291" spans="1:4" outlineLevel="1" x14ac:dyDescent="0.25">
      <c r="A291" s="19" t="s">
        <v>422</v>
      </c>
      <c r="B291" s="42" t="s">
        <v>423</v>
      </c>
      <c r="C291" s="20">
        <v>80</v>
      </c>
      <c r="D291" s="14">
        <f t="shared" si="18"/>
        <v>98.4</v>
      </c>
    </row>
    <row r="292" spans="1:4" outlineLevel="1" x14ac:dyDescent="0.25">
      <c r="A292" s="19" t="s">
        <v>424</v>
      </c>
      <c r="B292" s="42" t="s">
        <v>425</v>
      </c>
      <c r="C292" s="20">
        <v>80</v>
      </c>
      <c r="D292" s="14">
        <f t="shared" si="18"/>
        <v>98.4</v>
      </c>
    </row>
    <row r="293" spans="1:4" outlineLevel="1" x14ac:dyDescent="0.25">
      <c r="A293" s="19"/>
      <c r="B293" s="42"/>
      <c r="C293" s="20"/>
      <c r="D293" s="28"/>
    </row>
    <row r="294" spans="1:4" outlineLevel="1" x14ac:dyDescent="0.25">
      <c r="A294" s="19" t="s">
        <v>426</v>
      </c>
      <c r="B294" s="42" t="s">
        <v>427</v>
      </c>
      <c r="C294" s="20">
        <v>7.8</v>
      </c>
      <c r="D294" s="14">
        <f t="shared" si="18"/>
        <v>9.5939999999999994</v>
      </c>
    </row>
    <row r="295" spans="1:4" outlineLevel="1" x14ac:dyDescent="0.25">
      <c r="A295" s="19" t="s">
        <v>428</v>
      </c>
      <c r="B295" s="42" t="s">
        <v>429</v>
      </c>
      <c r="C295" s="20">
        <v>7.8</v>
      </c>
      <c r="D295" s="14">
        <f t="shared" si="18"/>
        <v>9.5939999999999994</v>
      </c>
    </row>
    <row r="296" spans="1:4" outlineLevel="1" x14ac:dyDescent="0.25">
      <c r="A296" s="19" t="s">
        <v>430</v>
      </c>
      <c r="B296" s="42" t="s">
        <v>431</v>
      </c>
      <c r="C296" s="20">
        <v>7.8</v>
      </c>
      <c r="D296" s="14">
        <f t="shared" si="18"/>
        <v>9.5939999999999994</v>
      </c>
    </row>
    <row r="297" spans="1:4" outlineLevel="1" x14ac:dyDescent="0.25">
      <c r="A297" s="19" t="s">
        <v>432</v>
      </c>
      <c r="B297" s="42" t="s">
        <v>433</v>
      </c>
      <c r="C297" s="20">
        <v>7.8</v>
      </c>
      <c r="D297" s="14">
        <f t="shared" si="18"/>
        <v>9.5939999999999994</v>
      </c>
    </row>
    <row r="298" spans="1:4" outlineLevel="1" x14ac:dyDescent="0.25">
      <c r="A298" s="19" t="s">
        <v>434</v>
      </c>
      <c r="B298" s="42" t="s">
        <v>435</v>
      </c>
      <c r="C298" s="20">
        <v>7.8</v>
      </c>
      <c r="D298" s="14">
        <f t="shared" si="18"/>
        <v>9.5939999999999994</v>
      </c>
    </row>
    <row r="299" spans="1:4" outlineLevel="1" x14ac:dyDescent="0.25">
      <c r="A299" s="19" t="s">
        <v>436</v>
      </c>
      <c r="B299" s="42" t="s">
        <v>437</v>
      </c>
      <c r="C299" s="20">
        <v>7.8</v>
      </c>
      <c r="D299" s="14">
        <f t="shared" si="18"/>
        <v>9.5939999999999994</v>
      </c>
    </row>
    <row r="300" spans="1:4" outlineLevel="1" x14ac:dyDescent="0.25">
      <c r="A300" s="19" t="s">
        <v>438</v>
      </c>
      <c r="B300" s="42" t="s">
        <v>439</v>
      </c>
      <c r="C300" s="20">
        <v>30</v>
      </c>
      <c r="D300" s="14">
        <f t="shared" si="18"/>
        <v>36.9</v>
      </c>
    </row>
    <row r="301" spans="1:4" outlineLevel="1" x14ac:dyDescent="0.25">
      <c r="A301" s="19" t="s">
        <v>440</v>
      </c>
      <c r="B301" s="42" t="s">
        <v>441</v>
      </c>
      <c r="C301" s="20">
        <v>30</v>
      </c>
      <c r="D301" s="14">
        <f t="shared" si="18"/>
        <v>36.9</v>
      </c>
    </row>
    <row r="302" spans="1:4" outlineLevel="1" x14ac:dyDescent="0.25">
      <c r="A302" s="19" t="s">
        <v>442</v>
      </c>
      <c r="B302" s="42" t="s">
        <v>443</v>
      </c>
      <c r="C302" s="20">
        <v>30</v>
      </c>
      <c r="D302" s="14">
        <f t="shared" si="18"/>
        <v>36.9</v>
      </c>
    </row>
    <row r="303" spans="1:4" outlineLevel="1" x14ac:dyDescent="0.25">
      <c r="A303" s="19" t="s">
        <v>444</v>
      </c>
      <c r="B303" s="42" t="s">
        <v>445</v>
      </c>
      <c r="C303" s="20">
        <v>30</v>
      </c>
      <c r="D303" s="14">
        <f t="shared" si="18"/>
        <v>36.9</v>
      </c>
    </row>
    <row r="304" spans="1:4" outlineLevel="1" x14ac:dyDescent="0.25">
      <c r="A304" s="19" t="s">
        <v>446</v>
      </c>
      <c r="B304" s="42" t="s">
        <v>447</v>
      </c>
      <c r="C304" s="20">
        <v>30</v>
      </c>
      <c r="D304" s="14">
        <f t="shared" si="18"/>
        <v>36.9</v>
      </c>
    </row>
    <row r="305" spans="1:4" outlineLevel="1" x14ac:dyDescent="0.25">
      <c r="A305" s="12"/>
      <c r="B305" s="12"/>
      <c r="C305" s="12"/>
      <c r="D305" s="28"/>
    </row>
    <row r="306" spans="1:4" outlineLevel="1" x14ac:dyDescent="0.25">
      <c r="A306" s="19" t="s">
        <v>448</v>
      </c>
      <c r="B306" s="42" t="s">
        <v>449</v>
      </c>
      <c r="C306" s="20">
        <v>38.159999999999997</v>
      </c>
      <c r="D306" s="14">
        <f t="shared" si="18"/>
        <v>46.936799999999998</v>
      </c>
    </row>
    <row r="307" spans="1:4" outlineLevel="1" x14ac:dyDescent="0.25">
      <c r="A307" s="19" t="s">
        <v>450</v>
      </c>
      <c r="B307" s="42" t="s">
        <v>451</v>
      </c>
      <c r="C307" s="20">
        <v>77.27</v>
      </c>
      <c r="D307" s="14">
        <f t="shared" si="18"/>
        <v>95.042099999999991</v>
      </c>
    </row>
    <row r="308" spans="1:4" outlineLevel="1" x14ac:dyDescent="0.25">
      <c r="A308" s="19" t="s">
        <v>452</v>
      </c>
      <c r="B308" s="42" t="s">
        <v>453</v>
      </c>
      <c r="C308" s="20">
        <v>77.27</v>
      </c>
      <c r="D308" s="14">
        <f t="shared" si="18"/>
        <v>95.042099999999991</v>
      </c>
    </row>
    <row r="309" spans="1:4" outlineLevel="1" x14ac:dyDescent="0.25">
      <c r="A309" s="19" t="s">
        <v>454</v>
      </c>
      <c r="B309" s="42" t="s">
        <v>455</v>
      </c>
      <c r="C309" s="20">
        <v>8.01</v>
      </c>
      <c r="D309" s="14">
        <f t="shared" si="18"/>
        <v>9.8522999999999996</v>
      </c>
    </row>
    <row r="310" spans="1:4" outlineLevel="1" x14ac:dyDescent="0.25">
      <c r="A310" s="12"/>
      <c r="B310" s="12"/>
      <c r="C310" s="12"/>
      <c r="D310" s="28"/>
    </row>
    <row r="311" spans="1:4" outlineLevel="1" x14ac:dyDescent="0.25">
      <c r="A311" s="19" t="s">
        <v>456</v>
      </c>
      <c r="B311" s="42" t="s">
        <v>457</v>
      </c>
      <c r="C311" s="20">
        <v>28.62</v>
      </c>
      <c r="D311" s="14">
        <f t="shared" si="18"/>
        <v>35.202600000000004</v>
      </c>
    </row>
    <row r="312" spans="1:4" outlineLevel="1" x14ac:dyDescent="0.25">
      <c r="A312" s="19" t="s">
        <v>458</v>
      </c>
      <c r="B312" s="42" t="s">
        <v>459</v>
      </c>
      <c r="C312" s="20">
        <v>28.62</v>
      </c>
      <c r="D312" s="14">
        <f t="shared" si="18"/>
        <v>35.202600000000004</v>
      </c>
    </row>
    <row r="313" spans="1:4" outlineLevel="1" x14ac:dyDescent="0.25">
      <c r="A313" s="19" t="s">
        <v>460</v>
      </c>
      <c r="B313" s="42" t="s">
        <v>461</v>
      </c>
      <c r="C313" s="20">
        <v>28.62</v>
      </c>
      <c r="D313" s="14">
        <f>C313*1.23</f>
        <v>35.202600000000004</v>
      </c>
    </row>
    <row r="314" spans="1:4" outlineLevel="1" x14ac:dyDescent="0.25">
      <c r="A314" s="19" t="s">
        <v>462</v>
      </c>
      <c r="B314" s="42" t="s">
        <v>463</v>
      </c>
      <c r="C314" s="20">
        <v>36.25</v>
      </c>
      <c r="D314" s="14">
        <f t="shared" si="18"/>
        <v>44.587499999999999</v>
      </c>
    </row>
    <row r="315" spans="1:4" outlineLevel="1" x14ac:dyDescent="0.25">
      <c r="A315" s="19" t="s">
        <v>464</v>
      </c>
      <c r="B315" s="42" t="s">
        <v>465</v>
      </c>
      <c r="C315" s="20">
        <v>36.25</v>
      </c>
      <c r="D315" s="14">
        <f t="shared" si="18"/>
        <v>44.587499999999999</v>
      </c>
    </row>
    <row r="316" spans="1:4" outlineLevel="1" x14ac:dyDescent="0.25">
      <c r="A316" s="19" t="s">
        <v>466</v>
      </c>
      <c r="B316" s="42" t="s">
        <v>467</v>
      </c>
      <c r="C316" s="20">
        <v>36.25</v>
      </c>
      <c r="D316" s="14">
        <f t="shared" si="18"/>
        <v>44.587499999999999</v>
      </c>
    </row>
    <row r="317" spans="1:4" outlineLevel="1" x14ac:dyDescent="0.25">
      <c r="A317" s="19" t="s">
        <v>468</v>
      </c>
      <c r="B317" s="42" t="s">
        <v>469</v>
      </c>
      <c r="C317" s="20">
        <v>36.25</v>
      </c>
      <c r="D317" s="14">
        <f t="shared" si="18"/>
        <v>44.587499999999999</v>
      </c>
    </row>
    <row r="318" spans="1:4" outlineLevel="1" x14ac:dyDescent="0.25">
      <c r="A318" s="19"/>
      <c r="B318" s="42"/>
      <c r="C318" s="20"/>
      <c r="D318" s="14"/>
    </row>
    <row r="319" spans="1:4" outlineLevel="1" x14ac:dyDescent="0.25">
      <c r="A319" s="11" t="s">
        <v>470</v>
      </c>
      <c r="B319" s="12" t="s">
        <v>471</v>
      </c>
      <c r="C319" s="20">
        <v>24</v>
      </c>
      <c r="D319" s="14">
        <f t="shared" ref="D319:D321" si="19">C319*1.23</f>
        <v>29.52</v>
      </c>
    </row>
    <row r="320" spans="1:4" outlineLevel="1" x14ac:dyDescent="0.25">
      <c r="A320" s="11" t="s">
        <v>472</v>
      </c>
      <c r="B320" s="12" t="s">
        <v>473</v>
      </c>
      <c r="C320" s="20">
        <v>24</v>
      </c>
      <c r="D320" s="14">
        <f t="shared" si="19"/>
        <v>29.52</v>
      </c>
    </row>
    <row r="321" spans="1:4" outlineLevel="1" x14ac:dyDescent="0.25">
      <c r="A321" s="11" t="s">
        <v>474</v>
      </c>
      <c r="B321" s="12" t="s">
        <v>475</v>
      </c>
      <c r="C321" s="20">
        <v>24</v>
      </c>
      <c r="D321" s="14">
        <f t="shared" si="19"/>
        <v>29.52</v>
      </c>
    </row>
    <row r="322" spans="1:4" outlineLevel="1" x14ac:dyDescent="0.25">
      <c r="A322" s="12"/>
      <c r="B322" s="12"/>
      <c r="C322" s="12"/>
      <c r="D322" s="28"/>
    </row>
    <row r="323" spans="1:4" outlineLevel="1" x14ac:dyDescent="0.25">
      <c r="A323" s="19" t="s">
        <v>476</v>
      </c>
      <c r="B323" s="42" t="s">
        <v>477</v>
      </c>
      <c r="C323" s="20">
        <v>32</v>
      </c>
      <c r="D323" s="14">
        <f t="shared" si="18"/>
        <v>39.36</v>
      </c>
    </row>
    <row r="324" spans="1:4" outlineLevel="1" x14ac:dyDescent="0.25">
      <c r="A324" s="19" t="s">
        <v>478</v>
      </c>
      <c r="B324" s="42" t="s">
        <v>479</v>
      </c>
      <c r="C324" s="20">
        <v>32</v>
      </c>
      <c r="D324" s="14">
        <f t="shared" si="18"/>
        <v>39.36</v>
      </c>
    </row>
    <row r="325" spans="1:4" outlineLevel="1" x14ac:dyDescent="0.25">
      <c r="A325" s="19" t="s">
        <v>480</v>
      </c>
      <c r="B325" s="42" t="s">
        <v>481</v>
      </c>
      <c r="C325" s="20">
        <v>32</v>
      </c>
      <c r="D325" s="14">
        <f t="shared" si="18"/>
        <v>39.36</v>
      </c>
    </row>
    <row r="326" spans="1:4" outlineLevel="1" x14ac:dyDescent="0.25">
      <c r="A326" s="19" t="s">
        <v>482</v>
      </c>
      <c r="B326" s="42" t="s">
        <v>483</v>
      </c>
      <c r="C326" s="20">
        <v>32</v>
      </c>
      <c r="D326" s="14">
        <f>C326*1.23</f>
        <v>39.36</v>
      </c>
    </row>
    <row r="327" spans="1:4" outlineLevel="1" x14ac:dyDescent="0.25">
      <c r="A327" s="19" t="s">
        <v>484</v>
      </c>
      <c r="B327" s="42" t="s">
        <v>485</v>
      </c>
      <c r="C327" s="20">
        <v>32</v>
      </c>
      <c r="D327" s="14">
        <f t="shared" si="18"/>
        <v>39.36</v>
      </c>
    </row>
    <row r="328" spans="1:4" outlineLevel="1" x14ac:dyDescent="0.25">
      <c r="A328" s="19" t="s">
        <v>486</v>
      </c>
      <c r="B328" s="42" t="s">
        <v>487</v>
      </c>
      <c r="C328" s="20">
        <v>32</v>
      </c>
      <c r="D328" s="14">
        <f t="shared" si="18"/>
        <v>39.36</v>
      </c>
    </row>
    <row r="329" spans="1:4" outlineLevel="1" x14ac:dyDescent="0.25">
      <c r="A329" s="12"/>
      <c r="B329" s="12"/>
      <c r="C329" s="12"/>
      <c r="D329" s="28"/>
    </row>
    <row r="330" spans="1:4" outlineLevel="1" x14ac:dyDescent="0.25">
      <c r="A330" s="19" t="s">
        <v>488</v>
      </c>
      <c r="B330" s="42" t="s">
        <v>489</v>
      </c>
      <c r="C330" s="20">
        <v>6.5</v>
      </c>
      <c r="D330" s="14">
        <f t="shared" si="18"/>
        <v>7.9950000000000001</v>
      </c>
    </row>
    <row r="331" spans="1:4" outlineLevel="1" x14ac:dyDescent="0.25">
      <c r="A331" s="19" t="s">
        <v>490</v>
      </c>
      <c r="B331" s="42" t="s">
        <v>491</v>
      </c>
      <c r="C331" s="20">
        <v>6.5</v>
      </c>
      <c r="D331" s="14">
        <f t="shared" si="18"/>
        <v>7.9950000000000001</v>
      </c>
    </row>
    <row r="332" spans="1:4" outlineLevel="1" x14ac:dyDescent="0.25">
      <c r="A332" s="19" t="s">
        <v>492</v>
      </c>
      <c r="B332" s="42" t="s">
        <v>493</v>
      </c>
      <c r="C332" s="20">
        <v>6.5</v>
      </c>
      <c r="D332" s="14">
        <f t="shared" si="18"/>
        <v>7.9950000000000001</v>
      </c>
    </row>
    <row r="333" spans="1:4" outlineLevel="1" x14ac:dyDescent="0.25">
      <c r="A333" s="19" t="s">
        <v>494</v>
      </c>
      <c r="B333" s="42" t="s">
        <v>495</v>
      </c>
      <c r="C333" s="20">
        <v>6.5</v>
      </c>
      <c r="D333" s="14">
        <f t="shared" si="18"/>
        <v>7.9950000000000001</v>
      </c>
    </row>
    <row r="334" spans="1:4" outlineLevel="1" x14ac:dyDescent="0.25">
      <c r="A334" s="19" t="s">
        <v>496</v>
      </c>
      <c r="B334" s="42" t="s">
        <v>497</v>
      </c>
      <c r="C334" s="20">
        <v>6.5</v>
      </c>
      <c r="D334" s="14">
        <f t="shared" si="18"/>
        <v>7.9950000000000001</v>
      </c>
    </row>
    <row r="335" spans="1:4" outlineLevel="1" x14ac:dyDescent="0.25">
      <c r="A335" s="19" t="s">
        <v>498</v>
      </c>
      <c r="B335" s="42" t="s">
        <v>499</v>
      </c>
      <c r="C335" s="20">
        <v>6.5</v>
      </c>
      <c r="D335" s="14">
        <f t="shared" si="18"/>
        <v>7.9950000000000001</v>
      </c>
    </row>
    <row r="336" spans="1:4" outlineLevel="1" x14ac:dyDescent="0.25">
      <c r="A336" s="12"/>
      <c r="B336" s="12"/>
      <c r="C336" s="12"/>
      <c r="D336" s="28"/>
    </row>
    <row r="337" spans="1:4" outlineLevel="1" x14ac:dyDescent="0.25">
      <c r="A337" s="19" t="s">
        <v>500</v>
      </c>
      <c r="B337" s="42" t="s">
        <v>501</v>
      </c>
      <c r="C337" s="20">
        <v>34.340000000000003</v>
      </c>
      <c r="D337" s="14">
        <f t="shared" si="18"/>
        <v>42.238200000000006</v>
      </c>
    </row>
    <row r="338" spans="1:4" outlineLevel="1" x14ac:dyDescent="0.25">
      <c r="A338" s="19" t="s">
        <v>502</v>
      </c>
      <c r="B338" s="42" t="s">
        <v>503</v>
      </c>
      <c r="C338" s="20">
        <v>34.340000000000003</v>
      </c>
      <c r="D338" s="14">
        <f t="shared" si="18"/>
        <v>42.238200000000006</v>
      </c>
    </row>
    <row r="339" spans="1:4" outlineLevel="1" x14ac:dyDescent="0.25">
      <c r="A339" s="19" t="s">
        <v>504</v>
      </c>
      <c r="B339" s="42" t="s">
        <v>505</v>
      </c>
      <c r="C339" s="20">
        <v>34.340000000000003</v>
      </c>
      <c r="D339" s="14">
        <f t="shared" si="18"/>
        <v>42.238200000000006</v>
      </c>
    </row>
    <row r="340" spans="1:4" outlineLevel="1" x14ac:dyDescent="0.25">
      <c r="A340" s="19" t="s">
        <v>506</v>
      </c>
      <c r="B340" s="42" t="s">
        <v>507</v>
      </c>
      <c r="C340" s="20">
        <v>34.340000000000003</v>
      </c>
      <c r="D340" s="14">
        <f t="shared" si="18"/>
        <v>42.238200000000006</v>
      </c>
    </row>
    <row r="341" spans="1:4" outlineLevel="1" x14ac:dyDescent="0.25">
      <c r="A341" s="19" t="s">
        <v>508</v>
      </c>
      <c r="B341" s="42" t="s">
        <v>509</v>
      </c>
      <c r="C341" s="20">
        <v>34.340000000000003</v>
      </c>
      <c r="D341" s="14">
        <f t="shared" si="18"/>
        <v>42.238200000000006</v>
      </c>
    </row>
    <row r="342" spans="1:4" outlineLevel="1" x14ac:dyDescent="0.25">
      <c r="A342" s="19" t="s">
        <v>510</v>
      </c>
      <c r="B342" s="42" t="s">
        <v>511</v>
      </c>
      <c r="C342" s="20">
        <v>34.340000000000003</v>
      </c>
      <c r="D342" s="14">
        <f t="shared" si="18"/>
        <v>42.238200000000006</v>
      </c>
    </row>
    <row r="343" spans="1:4" outlineLevel="1" x14ac:dyDescent="0.25">
      <c r="A343" s="19" t="s">
        <v>512</v>
      </c>
      <c r="B343" s="42" t="s">
        <v>513</v>
      </c>
      <c r="C343" s="20">
        <v>34.340000000000003</v>
      </c>
      <c r="D343" s="14">
        <f t="shared" si="18"/>
        <v>42.238200000000006</v>
      </c>
    </row>
    <row r="344" spans="1:4" outlineLevel="1" x14ac:dyDescent="0.25">
      <c r="A344" s="12"/>
      <c r="B344" s="12"/>
      <c r="C344" s="12"/>
      <c r="D344" s="28"/>
    </row>
    <row r="345" spans="1:4" outlineLevel="1" x14ac:dyDescent="0.25">
      <c r="A345" s="19" t="s">
        <v>514</v>
      </c>
      <c r="B345" s="42" t="s">
        <v>515</v>
      </c>
      <c r="C345" s="20">
        <v>64.88</v>
      </c>
      <c r="D345" s="14">
        <f t="shared" ref="D345:D353" si="20">C345*1.23</f>
        <v>79.802399999999992</v>
      </c>
    </row>
    <row r="346" spans="1:4" outlineLevel="1" x14ac:dyDescent="0.25">
      <c r="A346" s="19" t="s">
        <v>516</v>
      </c>
      <c r="B346" s="42" t="s">
        <v>517</v>
      </c>
      <c r="C346" s="20">
        <v>13.41</v>
      </c>
      <c r="D346" s="14">
        <f t="shared" si="20"/>
        <v>16.494299999999999</v>
      </c>
    </row>
    <row r="347" spans="1:4" outlineLevel="1" x14ac:dyDescent="0.25">
      <c r="A347" s="19" t="s">
        <v>518</v>
      </c>
      <c r="B347" s="42" t="s">
        <v>519</v>
      </c>
      <c r="C347" s="20">
        <v>13.41</v>
      </c>
      <c r="D347" s="14">
        <f t="shared" si="20"/>
        <v>16.494299999999999</v>
      </c>
    </row>
    <row r="348" spans="1:4" outlineLevel="1" x14ac:dyDescent="0.25">
      <c r="A348" s="19" t="s">
        <v>520</v>
      </c>
      <c r="B348" s="42" t="s">
        <v>521</v>
      </c>
      <c r="C348" s="20">
        <v>13.41</v>
      </c>
      <c r="D348" s="14">
        <f t="shared" si="20"/>
        <v>16.494299999999999</v>
      </c>
    </row>
    <row r="349" spans="1:4" outlineLevel="1" x14ac:dyDescent="0.25">
      <c r="A349" s="19" t="s">
        <v>522</v>
      </c>
      <c r="B349" s="42" t="s">
        <v>523</v>
      </c>
      <c r="C349" s="20">
        <v>13.41</v>
      </c>
      <c r="D349" s="14">
        <f t="shared" si="20"/>
        <v>16.494299999999999</v>
      </c>
    </row>
    <row r="350" spans="1:4" outlineLevel="1" x14ac:dyDescent="0.25">
      <c r="A350" s="19" t="s">
        <v>524</v>
      </c>
      <c r="B350" s="42" t="s">
        <v>525</v>
      </c>
      <c r="C350" s="20">
        <v>13.41</v>
      </c>
      <c r="D350" s="14">
        <f t="shared" si="20"/>
        <v>16.494299999999999</v>
      </c>
    </row>
    <row r="351" spans="1:4" outlineLevel="1" x14ac:dyDescent="0.25">
      <c r="A351" s="19" t="s">
        <v>526</v>
      </c>
      <c r="B351" s="42" t="s">
        <v>527</v>
      </c>
      <c r="C351" s="20">
        <v>13.41</v>
      </c>
      <c r="D351" s="14">
        <f t="shared" si="20"/>
        <v>16.494299999999999</v>
      </c>
    </row>
    <row r="352" spans="1:4" outlineLevel="1" x14ac:dyDescent="0.25">
      <c r="A352" s="19" t="s">
        <v>528</v>
      </c>
      <c r="B352" s="42" t="s">
        <v>529</v>
      </c>
      <c r="C352" s="20">
        <v>13.41</v>
      </c>
      <c r="D352" s="14">
        <f t="shared" si="20"/>
        <v>16.494299999999999</v>
      </c>
    </row>
    <row r="353" spans="1:4" outlineLevel="1" x14ac:dyDescent="0.25">
      <c r="A353" s="19" t="s">
        <v>530</v>
      </c>
      <c r="B353" s="42" t="s">
        <v>531</v>
      </c>
      <c r="C353" s="20">
        <v>13.41</v>
      </c>
      <c r="D353" s="14">
        <f t="shared" si="20"/>
        <v>16.494299999999999</v>
      </c>
    </row>
    <row r="354" spans="1:4" outlineLevel="1" x14ac:dyDescent="0.25">
      <c r="A354"/>
      <c r="B354"/>
      <c r="C354" s="12"/>
      <c r="D354" s="28"/>
    </row>
    <row r="355" spans="1:4" outlineLevel="1" x14ac:dyDescent="0.25">
      <c r="A355" s="40" t="s">
        <v>532</v>
      </c>
      <c r="B355" s="42" t="s">
        <v>533</v>
      </c>
      <c r="C355" s="20">
        <v>30</v>
      </c>
      <c r="D355" s="14">
        <f t="shared" ref="D355:D357" si="21">C355*1.23</f>
        <v>36.9</v>
      </c>
    </row>
    <row r="356" spans="1:4" outlineLevel="1" x14ac:dyDescent="0.25">
      <c r="A356" s="19" t="s">
        <v>534</v>
      </c>
      <c r="B356" s="42" t="s">
        <v>535</v>
      </c>
      <c r="C356" s="20">
        <v>47.81</v>
      </c>
      <c r="D356" s="14">
        <f t="shared" si="21"/>
        <v>58.8063</v>
      </c>
    </row>
    <row r="357" spans="1:4" outlineLevel="1" x14ac:dyDescent="0.25">
      <c r="A357" s="19" t="s">
        <v>536</v>
      </c>
      <c r="B357" s="42" t="s">
        <v>537</v>
      </c>
      <c r="C357" s="20">
        <v>90.71</v>
      </c>
      <c r="D357" s="14">
        <f t="shared" si="21"/>
        <v>111.57329999999999</v>
      </c>
    </row>
    <row r="358" spans="1:4" x14ac:dyDescent="0.25">
      <c r="A358"/>
      <c r="B358"/>
      <c r="C358"/>
      <c r="D358"/>
    </row>
    <row r="359" spans="1:4" x14ac:dyDescent="0.25">
      <c r="A359" s="9" t="s">
        <v>538</v>
      </c>
      <c r="B359" s="9"/>
      <c r="C359" s="9"/>
      <c r="D359" s="9"/>
    </row>
    <row r="360" spans="1:4" outlineLevel="1" x14ac:dyDescent="0.25">
      <c r="A360"/>
      <c r="B360"/>
      <c r="C360"/>
      <c r="D360"/>
    </row>
    <row r="361" spans="1:4" outlineLevel="1" x14ac:dyDescent="0.25">
      <c r="A361" s="19" t="s">
        <v>539</v>
      </c>
      <c r="B361" s="42" t="s">
        <v>540</v>
      </c>
      <c r="C361" s="20">
        <v>22</v>
      </c>
      <c r="D361" s="14">
        <f>C361*1.23</f>
        <v>27.06</v>
      </c>
    </row>
    <row r="362" spans="1:4" outlineLevel="1" x14ac:dyDescent="0.25">
      <c r="A362" s="19" t="s">
        <v>541</v>
      </c>
      <c r="B362" s="42" t="s">
        <v>542</v>
      </c>
      <c r="C362" s="20">
        <v>22</v>
      </c>
      <c r="D362" s="14">
        <f t="shared" ref="D362:D371" si="22">C362*1.23</f>
        <v>27.06</v>
      </c>
    </row>
    <row r="363" spans="1:4" outlineLevel="1" x14ac:dyDescent="0.25">
      <c r="A363" s="19" t="s">
        <v>543</v>
      </c>
      <c r="B363" s="42" t="s">
        <v>544</v>
      </c>
      <c r="C363" s="20">
        <v>22</v>
      </c>
      <c r="D363" s="14">
        <f t="shared" si="22"/>
        <v>27.06</v>
      </c>
    </row>
    <row r="364" spans="1:4" outlineLevel="1" x14ac:dyDescent="0.25">
      <c r="A364" s="19" t="s">
        <v>545</v>
      </c>
      <c r="B364" s="42" t="s">
        <v>546</v>
      </c>
      <c r="C364" s="20">
        <v>22</v>
      </c>
      <c r="D364" s="14">
        <f t="shared" si="22"/>
        <v>27.06</v>
      </c>
    </row>
    <row r="365" spans="1:4" outlineLevel="1" x14ac:dyDescent="0.25">
      <c r="A365"/>
      <c r="B365"/>
      <c r="C365"/>
      <c r="D365" s="15"/>
    </row>
    <row r="366" spans="1:4" outlineLevel="1" x14ac:dyDescent="0.25">
      <c r="A366" s="40" t="s">
        <v>547</v>
      </c>
      <c r="B366" s="41" t="s">
        <v>548</v>
      </c>
      <c r="C366" s="20">
        <v>27.72</v>
      </c>
      <c r="D366" s="14">
        <f t="shared" si="22"/>
        <v>34.095599999999997</v>
      </c>
    </row>
    <row r="367" spans="1:4" outlineLevel="1" x14ac:dyDescent="0.25">
      <c r="A367" s="40" t="s">
        <v>549</v>
      </c>
      <c r="B367" s="41" t="s">
        <v>550</v>
      </c>
      <c r="C367" s="20">
        <v>27.72</v>
      </c>
      <c r="D367" s="14">
        <f t="shared" si="22"/>
        <v>34.095599999999997</v>
      </c>
    </row>
    <row r="368" spans="1:4" outlineLevel="1" x14ac:dyDescent="0.25">
      <c r="A368" s="40" t="s">
        <v>551</v>
      </c>
      <c r="B368" s="41" t="s">
        <v>552</v>
      </c>
      <c r="C368" s="20">
        <v>27.72</v>
      </c>
      <c r="D368" s="14">
        <f t="shared" si="22"/>
        <v>34.095599999999997</v>
      </c>
    </row>
    <row r="369" spans="1:4" outlineLevel="1" x14ac:dyDescent="0.25">
      <c r="A369" s="40" t="s">
        <v>553</v>
      </c>
      <c r="B369" s="41" t="s">
        <v>554</v>
      </c>
      <c r="C369" s="20">
        <v>27.72</v>
      </c>
      <c r="D369" s="14">
        <f t="shared" si="22"/>
        <v>34.095599999999997</v>
      </c>
    </row>
    <row r="370" spans="1:4" outlineLevel="1" x14ac:dyDescent="0.25">
      <c r="A370" s="40" t="s">
        <v>555</v>
      </c>
      <c r="B370" s="41" t="s">
        <v>556</v>
      </c>
      <c r="C370" s="20">
        <v>27.72</v>
      </c>
      <c r="D370" s="14">
        <f t="shared" si="22"/>
        <v>34.095599999999997</v>
      </c>
    </row>
    <row r="371" spans="1:4" outlineLevel="1" x14ac:dyDescent="0.25">
      <c r="A371" s="40" t="s">
        <v>557</v>
      </c>
      <c r="B371" s="41" t="s">
        <v>558</v>
      </c>
      <c r="C371" s="20">
        <v>27.72</v>
      </c>
      <c r="D371" s="14">
        <f t="shared" si="22"/>
        <v>34.095599999999997</v>
      </c>
    </row>
    <row r="372" spans="1:4" x14ac:dyDescent="0.25">
      <c r="A372"/>
      <c r="B372"/>
      <c r="C372"/>
      <c r="D372"/>
    </row>
    <row r="373" spans="1:4" x14ac:dyDescent="0.25">
      <c r="A373" s="9" t="s">
        <v>559</v>
      </c>
      <c r="B373" s="9"/>
      <c r="C373" s="9"/>
      <c r="D373" s="9"/>
    </row>
    <row r="374" spans="1:4" outlineLevel="1" x14ac:dyDescent="0.25">
      <c r="A374"/>
      <c r="B374"/>
      <c r="C374"/>
      <c r="D374"/>
    </row>
    <row r="375" spans="1:4" outlineLevel="1" x14ac:dyDescent="0.25">
      <c r="A375" s="40" t="s">
        <v>560</v>
      </c>
      <c r="B375" s="41" t="s">
        <v>561</v>
      </c>
      <c r="C375" s="45">
        <v>162.5</v>
      </c>
      <c r="D375" s="37">
        <f>C375*1.23</f>
        <v>199.875</v>
      </c>
    </row>
    <row r="376" spans="1:4" outlineLevel="1" x14ac:dyDescent="0.25">
      <c r="A376" s="40" t="s">
        <v>562</v>
      </c>
      <c r="B376" s="41" t="s">
        <v>563</v>
      </c>
      <c r="C376" s="45">
        <v>162.5</v>
      </c>
      <c r="D376" s="37">
        <f t="shared" ref="D376:D404" si="23">C376*1.23</f>
        <v>199.875</v>
      </c>
    </row>
    <row r="377" spans="1:4" outlineLevel="1" x14ac:dyDescent="0.25">
      <c r="A377" s="40" t="s">
        <v>564</v>
      </c>
      <c r="B377" s="41" t="s">
        <v>565</v>
      </c>
      <c r="C377" s="45">
        <v>162.5</v>
      </c>
      <c r="D377" s="37">
        <f t="shared" si="23"/>
        <v>199.875</v>
      </c>
    </row>
    <row r="378" spans="1:4" outlineLevel="1" x14ac:dyDescent="0.25">
      <c r="A378" s="40" t="s">
        <v>566</v>
      </c>
      <c r="B378" s="41" t="s">
        <v>567</v>
      </c>
      <c r="C378" s="20">
        <v>194.64</v>
      </c>
      <c r="D378" s="37">
        <f>C378*1.23</f>
        <v>239.40719999999999</v>
      </c>
    </row>
    <row r="379" spans="1:4" outlineLevel="1" x14ac:dyDescent="0.25">
      <c r="A379" s="40" t="s">
        <v>568</v>
      </c>
      <c r="B379" s="41" t="s">
        <v>569</v>
      </c>
      <c r="C379" s="45">
        <v>194.64</v>
      </c>
      <c r="D379" s="37">
        <f t="shared" si="23"/>
        <v>239.40719999999999</v>
      </c>
    </row>
    <row r="380" spans="1:4" outlineLevel="1" x14ac:dyDescent="0.25">
      <c r="A380" s="40" t="s">
        <v>570</v>
      </c>
      <c r="B380" s="41" t="s">
        <v>571</v>
      </c>
      <c r="C380" s="45">
        <v>194.64</v>
      </c>
      <c r="D380" s="37">
        <f t="shared" si="23"/>
        <v>239.40719999999999</v>
      </c>
    </row>
    <row r="381" spans="1:4" outlineLevel="1" x14ac:dyDescent="0.25">
      <c r="A381" s="40" t="s">
        <v>572</v>
      </c>
      <c r="B381" s="41" t="s">
        <v>573</v>
      </c>
      <c r="C381" s="45">
        <v>194.64</v>
      </c>
      <c r="D381" s="37">
        <f t="shared" si="23"/>
        <v>239.40719999999999</v>
      </c>
    </row>
    <row r="382" spans="1:4" outlineLevel="1" x14ac:dyDescent="0.25">
      <c r="A382" s="40" t="s">
        <v>574</v>
      </c>
      <c r="B382" s="41" t="s">
        <v>575</v>
      </c>
      <c r="C382" s="45">
        <v>316.58999999999997</v>
      </c>
      <c r="D382" s="37">
        <f t="shared" si="23"/>
        <v>389.40569999999997</v>
      </c>
    </row>
    <row r="383" spans="1:4" outlineLevel="1" x14ac:dyDescent="0.25">
      <c r="A383" s="19" t="s">
        <v>576</v>
      </c>
      <c r="B383" s="42" t="s">
        <v>577</v>
      </c>
      <c r="C383" s="20">
        <v>57.24</v>
      </c>
      <c r="D383" s="14">
        <f t="shared" si="23"/>
        <v>70.405200000000008</v>
      </c>
    </row>
    <row r="384" spans="1:4" outlineLevel="1" x14ac:dyDescent="0.25">
      <c r="A384"/>
      <c r="B384"/>
      <c r="C384" s="12"/>
      <c r="D384" s="28"/>
    </row>
    <row r="385" spans="1:4" outlineLevel="1" x14ac:dyDescent="0.25">
      <c r="A385" s="19" t="s">
        <v>578</v>
      </c>
      <c r="B385" s="42" t="s">
        <v>579</v>
      </c>
      <c r="C385" s="20">
        <v>97</v>
      </c>
      <c r="D385" s="14">
        <f t="shared" si="23"/>
        <v>119.31</v>
      </c>
    </row>
    <row r="386" spans="1:4" outlineLevel="1" x14ac:dyDescent="0.25">
      <c r="A386" s="19" t="s">
        <v>580</v>
      </c>
      <c r="B386" s="42" t="s">
        <v>581</v>
      </c>
      <c r="C386" s="20">
        <v>97</v>
      </c>
      <c r="D386" s="14">
        <f t="shared" si="23"/>
        <v>119.31</v>
      </c>
    </row>
    <row r="387" spans="1:4" outlineLevel="1" x14ac:dyDescent="0.25">
      <c r="A387" s="19" t="s">
        <v>582</v>
      </c>
      <c r="B387" s="42" t="s">
        <v>583</v>
      </c>
      <c r="C387" s="20">
        <v>97</v>
      </c>
      <c r="D387" s="14">
        <f t="shared" si="23"/>
        <v>119.31</v>
      </c>
    </row>
    <row r="388" spans="1:4" outlineLevel="1" x14ac:dyDescent="0.25">
      <c r="A388" s="19" t="s">
        <v>584</v>
      </c>
      <c r="B388" s="42" t="s">
        <v>585</v>
      </c>
      <c r="C388" s="20">
        <v>162</v>
      </c>
      <c r="D388" s="14">
        <f t="shared" si="23"/>
        <v>199.26</v>
      </c>
    </row>
    <row r="389" spans="1:4" outlineLevel="1" x14ac:dyDescent="0.25">
      <c r="A389" s="19" t="s">
        <v>586</v>
      </c>
      <c r="B389" s="42" t="s">
        <v>587</v>
      </c>
      <c r="C389" s="20">
        <v>162</v>
      </c>
      <c r="D389" s="14">
        <f t="shared" si="23"/>
        <v>199.26</v>
      </c>
    </row>
    <row r="390" spans="1:4" outlineLevel="1" x14ac:dyDescent="0.25">
      <c r="A390" s="46"/>
      <c r="B390" s="46"/>
      <c r="C390" s="46"/>
      <c r="D390" s="47"/>
    </row>
    <row r="391" spans="1:4" outlineLevel="1" x14ac:dyDescent="0.25">
      <c r="A391" s="19" t="s">
        <v>588</v>
      </c>
      <c r="B391" s="42" t="s">
        <v>589</v>
      </c>
      <c r="C391" s="20">
        <v>80</v>
      </c>
      <c r="D391" s="14">
        <f t="shared" si="23"/>
        <v>98.4</v>
      </c>
    </row>
    <row r="392" spans="1:4" outlineLevel="1" x14ac:dyDescent="0.25">
      <c r="A392" s="19" t="s">
        <v>590</v>
      </c>
      <c r="B392" s="42" t="s">
        <v>591</v>
      </c>
      <c r="C392" s="20">
        <v>80</v>
      </c>
      <c r="D392" s="14">
        <f t="shared" si="23"/>
        <v>98.4</v>
      </c>
    </row>
    <row r="393" spans="1:4" outlineLevel="1" x14ac:dyDescent="0.25">
      <c r="A393" s="19" t="s">
        <v>592</v>
      </c>
      <c r="B393" s="42" t="s">
        <v>593</v>
      </c>
      <c r="C393" s="20">
        <v>80</v>
      </c>
      <c r="D393" s="14">
        <f t="shared" si="23"/>
        <v>98.4</v>
      </c>
    </row>
    <row r="394" spans="1:4" outlineLevel="1" x14ac:dyDescent="0.25">
      <c r="A394" s="19" t="s">
        <v>594</v>
      </c>
      <c r="B394" s="42" t="s">
        <v>595</v>
      </c>
      <c r="C394" s="20">
        <v>80</v>
      </c>
      <c r="D394" s="14">
        <f t="shared" si="23"/>
        <v>98.4</v>
      </c>
    </row>
    <row r="395" spans="1:4" outlineLevel="1" x14ac:dyDescent="0.25">
      <c r="A395" s="19" t="s">
        <v>596</v>
      </c>
      <c r="B395" s="42" t="s">
        <v>597</v>
      </c>
      <c r="C395" s="20">
        <v>80</v>
      </c>
      <c r="D395" s="14">
        <f t="shared" si="23"/>
        <v>98.4</v>
      </c>
    </row>
    <row r="396" spans="1:4" outlineLevel="1" x14ac:dyDescent="0.25">
      <c r="A396" s="19" t="s">
        <v>598</v>
      </c>
      <c r="B396" s="42" t="s">
        <v>599</v>
      </c>
      <c r="C396" s="20">
        <v>80</v>
      </c>
      <c r="D396" s="14">
        <f t="shared" si="23"/>
        <v>98.4</v>
      </c>
    </row>
    <row r="397" spans="1:4" outlineLevel="1" x14ac:dyDescent="0.25">
      <c r="A397" s="19" t="s">
        <v>600</v>
      </c>
      <c r="B397" s="42" t="s">
        <v>601</v>
      </c>
      <c r="C397" s="20">
        <v>80</v>
      </c>
      <c r="D397" s="14">
        <f t="shared" si="23"/>
        <v>98.4</v>
      </c>
    </row>
    <row r="398" spans="1:4" outlineLevel="1" x14ac:dyDescent="0.25">
      <c r="A398" s="46"/>
      <c r="B398" s="46"/>
      <c r="C398" s="46"/>
      <c r="D398" s="47"/>
    </row>
    <row r="399" spans="1:4" outlineLevel="1" x14ac:dyDescent="0.25">
      <c r="A399" s="19" t="s">
        <v>602</v>
      </c>
      <c r="B399" s="42" t="s">
        <v>603</v>
      </c>
      <c r="C399" s="20">
        <v>18.12</v>
      </c>
      <c r="D399" s="14">
        <f t="shared" si="23"/>
        <v>22.287600000000001</v>
      </c>
    </row>
    <row r="400" spans="1:4" outlineLevel="1" x14ac:dyDescent="0.25">
      <c r="A400" s="19" t="s">
        <v>604</v>
      </c>
      <c r="B400" s="42" t="s">
        <v>605</v>
      </c>
      <c r="C400" s="20">
        <v>18.12</v>
      </c>
      <c r="D400" s="14">
        <f t="shared" si="23"/>
        <v>22.287600000000001</v>
      </c>
    </row>
    <row r="401" spans="1:4" outlineLevel="1" x14ac:dyDescent="0.25">
      <c r="A401" s="19" t="s">
        <v>606</v>
      </c>
      <c r="B401" s="42" t="s">
        <v>607</v>
      </c>
      <c r="C401" s="20">
        <v>18.12</v>
      </c>
      <c r="D401" s="14">
        <f t="shared" si="23"/>
        <v>22.287600000000001</v>
      </c>
    </row>
    <row r="402" spans="1:4" outlineLevel="1" x14ac:dyDescent="0.25">
      <c r="A402" s="19" t="s">
        <v>608</v>
      </c>
      <c r="B402" s="42" t="s">
        <v>609</v>
      </c>
      <c r="C402" s="20">
        <v>45.79</v>
      </c>
      <c r="D402" s="14">
        <f t="shared" si="23"/>
        <v>56.3217</v>
      </c>
    </row>
    <row r="403" spans="1:4" outlineLevel="1" x14ac:dyDescent="0.25">
      <c r="A403" s="46"/>
      <c r="B403" s="46"/>
      <c r="C403" s="12"/>
      <c r="D403" s="28"/>
    </row>
    <row r="404" spans="1:4" outlineLevel="1" x14ac:dyDescent="0.25">
      <c r="A404" s="19" t="s">
        <v>610</v>
      </c>
      <c r="B404" s="42" t="s">
        <v>611</v>
      </c>
      <c r="C404" s="20">
        <v>33</v>
      </c>
      <c r="D404" s="14">
        <f t="shared" si="23"/>
        <v>40.589999999999996</v>
      </c>
    </row>
    <row r="405" spans="1:4" x14ac:dyDescent="0.25">
      <c r="A405"/>
      <c r="B405"/>
      <c r="C405"/>
      <c r="D405"/>
    </row>
    <row r="406" spans="1:4" x14ac:dyDescent="0.25">
      <c r="A406" s="9" t="s">
        <v>612</v>
      </c>
      <c r="B406" s="9"/>
      <c r="C406" s="9"/>
      <c r="D406" s="9"/>
    </row>
    <row r="407" spans="1:4" outlineLevel="1" x14ac:dyDescent="0.25">
      <c r="A407"/>
      <c r="B407"/>
      <c r="C407"/>
      <c r="D407"/>
    </row>
    <row r="408" spans="1:4" outlineLevel="1" x14ac:dyDescent="0.25">
      <c r="A408" s="19" t="s">
        <v>613</v>
      </c>
      <c r="B408" s="42" t="s">
        <v>614</v>
      </c>
      <c r="C408" s="20">
        <v>14</v>
      </c>
      <c r="D408" s="14">
        <f>C408*1.23</f>
        <v>17.22</v>
      </c>
    </row>
    <row r="409" spans="1:4" outlineLevel="1" x14ac:dyDescent="0.25">
      <c r="A409" s="19"/>
      <c r="B409" s="42" t="s">
        <v>615</v>
      </c>
      <c r="C409" s="20"/>
      <c r="D409" s="14"/>
    </row>
    <row r="410" spans="1:4" outlineLevel="1" x14ac:dyDescent="0.25">
      <c r="A410" s="19" t="s">
        <v>616</v>
      </c>
      <c r="B410" s="42" t="s">
        <v>617</v>
      </c>
      <c r="C410" s="20">
        <v>21</v>
      </c>
      <c r="D410" s="14">
        <f t="shared" ref="D410" si="24">C410*1.23</f>
        <v>25.83</v>
      </c>
    </row>
    <row r="411" spans="1:4" outlineLevel="1" x14ac:dyDescent="0.25">
      <c r="A411"/>
      <c r="B411"/>
      <c r="C411" s="20"/>
      <c r="D411" s="28"/>
    </row>
    <row r="412" spans="1:4" outlineLevel="1" x14ac:dyDescent="0.25">
      <c r="A412" s="40" t="s">
        <v>618</v>
      </c>
      <c r="B412" s="41" t="s">
        <v>619</v>
      </c>
      <c r="C412" s="20">
        <v>4.2</v>
      </c>
      <c r="D412" s="14">
        <f t="shared" ref="D412:D451" si="25">C412*1.23</f>
        <v>5.1660000000000004</v>
      </c>
    </row>
    <row r="413" spans="1:4" outlineLevel="1" x14ac:dyDescent="0.25">
      <c r="A413" s="40"/>
      <c r="B413" s="41" t="s">
        <v>620</v>
      </c>
      <c r="C413" s="20"/>
      <c r="D413" s="14"/>
    </row>
    <row r="414" spans="1:4" outlineLevel="1" x14ac:dyDescent="0.25">
      <c r="A414"/>
      <c r="B414"/>
      <c r="C414" s="20"/>
      <c r="D414" s="28"/>
    </row>
    <row r="415" spans="1:4" outlineLevel="1" x14ac:dyDescent="0.25">
      <c r="A415" s="40" t="s">
        <v>621</v>
      </c>
      <c r="B415" s="42" t="s">
        <v>622</v>
      </c>
      <c r="C415" s="20">
        <v>5.2</v>
      </c>
      <c r="D415" s="14">
        <f t="shared" si="25"/>
        <v>6.3959999999999999</v>
      </c>
    </row>
    <row r="416" spans="1:4" outlineLevel="1" x14ac:dyDescent="0.25">
      <c r="A416" s="40"/>
      <c r="B416" s="42" t="s">
        <v>623</v>
      </c>
      <c r="C416" s="20"/>
      <c r="D416" s="14"/>
    </row>
    <row r="417" spans="1:4" outlineLevel="1" x14ac:dyDescent="0.25">
      <c r="A417"/>
      <c r="B417"/>
      <c r="C417" s="20"/>
      <c r="D417" s="28"/>
    </row>
    <row r="418" spans="1:4" outlineLevel="1" x14ac:dyDescent="0.25">
      <c r="A418" s="40" t="s">
        <v>624</v>
      </c>
      <c r="B418" s="41" t="s">
        <v>625</v>
      </c>
      <c r="C418" s="20">
        <v>2.35</v>
      </c>
      <c r="D418" s="14">
        <f t="shared" si="25"/>
        <v>2.8904999999999998</v>
      </c>
    </row>
    <row r="419" spans="1:4" outlineLevel="1" x14ac:dyDescent="0.25">
      <c r="A419" s="40"/>
      <c r="B419" s="41" t="s">
        <v>626</v>
      </c>
      <c r="C419" s="20"/>
      <c r="D419" s="14"/>
    </row>
    <row r="420" spans="1:4" outlineLevel="1" x14ac:dyDescent="0.25">
      <c r="A420"/>
      <c r="B420"/>
      <c r="C420" s="20"/>
      <c r="D420" s="28"/>
    </row>
    <row r="421" spans="1:4" outlineLevel="1" x14ac:dyDescent="0.25">
      <c r="A421" s="40" t="s">
        <v>627</v>
      </c>
      <c r="B421" s="41" t="s">
        <v>628</v>
      </c>
      <c r="C421" s="20">
        <v>2.4</v>
      </c>
      <c r="D421" s="14">
        <f t="shared" si="25"/>
        <v>2.952</v>
      </c>
    </row>
    <row r="422" spans="1:4" outlineLevel="1" x14ac:dyDescent="0.25">
      <c r="A422" s="40"/>
      <c r="B422" s="41" t="s">
        <v>626</v>
      </c>
      <c r="C422" s="20"/>
      <c r="D422" s="14"/>
    </row>
    <row r="423" spans="1:4" outlineLevel="1" x14ac:dyDescent="0.25">
      <c r="A423"/>
      <c r="B423"/>
      <c r="C423" s="20"/>
      <c r="D423" s="28"/>
    </row>
    <row r="424" spans="1:4" outlineLevel="1" x14ac:dyDescent="0.25">
      <c r="A424" s="40" t="s">
        <v>629</v>
      </c>
      <c r="B424" s="41" t="s">
        <v>630</v>
      </c>
      <c r="C424" s="20">
        <v>3.6</v>
      </c>
      <c r="D424" s="14">
        <f t="shared" si="25"/>
        <v>4.4279999999999999</v>
      </c>
    </row>
    <row r="425" spans="1:4" outlineLevel="1" x14ac:dyDescent="0.25">
      <c r="A425" s="40"/>
      <c r="B425" s="41" t="s">
        <v>620</v>
      </c>
      <c r="C425" s="20"/>
      <c r="D425" s="14"/>
    </row>
    <row r="426" spans="1:4" outlineLevel="1" x14ac:dyDescent="0.25">
      <c r="A426"/>
      <c r="B426"/>
      <c r="C426" s="20"/>
      <c r="D426" s="28"/>
    </row>
    <row r="427" spans="1:4" outlineLevel="1" x14ac:dyDescent="0.25">
      <c r="A427" s="40" t="s">
        <v>631</v>
      </c>
      <c r="B427" s="41" t="s">
        <v>632</v>
      </c>
      <c r="C427" s="20">
        <v>3.65</v>
      </c>
      <c r="D427" s="14">
        <f t="shared" si="25"/>
        <v>4.4894999999999996</v>
      </c>
    </row>
    <row r="428" spans="1:4" outlineLevel="1" x14ac:dyDescent="0.25">
      <c r="A428" s="40"/>
      <c r="B428" s="41" t="s">
        <v>633</v>
      </c>
      <c r="C428" s="20"/>
      <c r="D428" s="14"/>
    </row>
    <row r="429" spans="1:4" outlineLevel="1" x14ac:dyDescent="0.25">
      <c r="A429"/>
      <c r="B429"/>
      <c r="C429" s="20"/>
      <c r="D429" s="28"/>
    </row>
    <row r="430" spans="1:4" outlineLevel="1" x14ac:dyDescent="0.25">
      <c r="A430" s="40" t="s">
        <v>634</v>
      </c>
      <c r="B430" s="41" t="s">
        <v>635</v>
      </c>
      <c r="C430" s="20">
        <v>3.2</v>
      </c>
      <c r="D430" s="14">
        <f t="shared" si="25"/>
        <v>3.9359999999999999</v>
      </c>
    </row>
    <row r="431" spans="1:4" outlineLevel="1" x14ac:dyDescent="0.25">
      <c r="A431" s="40"/>
      <c r="B431" s="41" t="s">
        <v>636</v>
      </c>
      <c r="C431" s="20"/>
      <c r="D431" s="14"/>
    </row>
    <row r="432" spans="1:4" outlineLevel="1" x14ac:dyDescent="0.25">
      <c r="A432"/>
      <c r="B432"/>
      <c r="C432" s="20"/>
      <c r="D432" s="28"/>
    </row>
    <row r="433" spans="1:4" outlineLevel="1" x14ac:dyDescent="0.25">
      <c r="A433" s="40" t="s">
        <v>637</v>
      </c>
      <c r="B433" s="41" t="s">
        <v>638</v>
      </c>
      <c r="C433" s="20">
        <v>3.3</v>
      </c>
      <c r="D433" s="14">
        <f t="shared" si="25"/>
        <v>4.0590000000000002</v>
      </c>
    </row>
    <row r="434" spans="1:4" outlineLevel="1" x14ac:dyDescent="0.25">
      <c r="A434" s="40"/>
      <c r="B434" s="41" t="s">
        <v>639</v>
      </c>
      <c r="C434" s="20"/>
      <c r="D434" s="14"/>
    </row>
    <row r="435" spans="1:4" outlineLevel="1" x14ac:dyDescent="0.25">
      <c r="A435"/>
      <c r="B435"/>
      <c r="C435" s="20"/>
      <c r="D435" s="28"/>
    </row>
    <row r="436" spans="1:4" outlineLevel="1" x14ac:dyDescent="0.25">
      <c r="A436" s="40" t="s">
        <v>640</v>
      </c>
      <c r="B436" s="41" t="s">
        <v>641</v>
      </c>
      <c r="C436" s="20">
        <v>5.8</v>
      </c>
      <c r="D436" s="14">
        <f t="shared" si="25"/>
        <v>7.1339999999999995</v>
      </c>
    </row>
    <row r="437" spans="1:4" outlineLevel="1" x14ac:dyDescent="0.25">
      <c r="A437" s="40"/>
      <c r="B437" s="41" t="s">
        <v>639</v>
      </c>
      <c r="C437" s="20"/>
      <c r="D437" s="14"/>
    </row>
    <row r="438" spans="1:4" outlineLevel="1" x14ac:dyDescent="0.25">
      <c r="A438"/>
      <c r="B438"/>
      <c r="C438" s="20"/>
      <c r="D438" s="28"/>
    </row>
    <row r="439" spans="1:4" outlineLevel="1" x14ac:dyDescent="0.25">
      <c r="A439" s="40" t="s">
        <v>642</v>
      </c>
      <c r="B439" s="41" t="s">
        <v>643</v>
      </c>
      <c r="C439" s="20">
        <v>4.5999999999999996</v>
      </c>
      <c r="D439" s="14">
        <f t="shared" si="25"/>
        <v>5.6579999999999995</v>
      </c>
    </row>
    <row r="440" spans="1:4" outlineLevel="1" x14ac:dyDescent="0.25">
      <c r="A440" s="40"/>
      <c r="B440" s="41" t="s">
        <v>644</v>
      </c>
      <c r="C440" s="20"/>
      <c r="D440" s="14"/>
    </row>
    <row r="441" spans="1:4" outlineLevel="1" x14ac:dyDescent="0.25">
      <c r="A441"/>
      <c r="B441"/>
      <c r="C441" s="20"/>
      <c r="D441" s="28"/>
    </row>
    <row r="442" spans="1:4" outlineLevel="1" x14ac:dyDescent="0.25">
      <c r="A442" s="40" t="s">
        <v>645</v>
      </c>
      <c r="B442" s="41" t="s">
        <v>646</v>
      </c>
      <c r="C442" s="20">
        <v>4.5</v>
      </c>
      <c r="D442" s="14">
        <f t="shared" si="25"/>
        <v>5.5350000000000001</v>
      </c>
    </row>
    <row r="443" spans="1:4" outlineLevel="1" x14ac:dyDescent="0.25">
      <c r="A443" s="40"/>
      <c r="B443" s="41" t="s">
        <v>647</v>
      </c>
      <c r="C443" s="20"/>
      <c r="D443" s="14"/>
    </row>
    <row r="444" spans="1:4" outlineLevel="1" x14ac:dyDescent="0.25">
      <c r="A444"/>
      <c r="B444"/>
      <c r="C444" s="20"/>
      <c r="D444" s="28"/>
    </row>
    <row r="445" spans="1:4" outlineLevel="1" x14ac:dyDescent="0.25">
      <c r="A445" s="40" t="s">
        <v>648</v>
      </c>
      <c r="B445" s="41" t="s">
        <v>649</v>
      </c>
      <c r="C445" s="20">
        <v>9.1</v>
      </c>
      <c r="D445" s="14">
        <f t="shared" si="25"/>
        <v>11.193</v>
      </c>
    </row>
    <row r="446" spans="1:4" outlineLevel="1" x14ac:dyDescent="0.25">
      <c r="A446" s="40"/>
      <c r="B446" s="41" t="s">
        <v>633</v>
      </c>
      <c r="C446" s="20"/>
      <c r="D446" s="14"/>
    </row>
    <row r="447" spans="1:4" outlineLevel="1" x14ac:dyDescent="0.25">
      <c r="A447"/>
      <c r="B447"/>
      <c r="C447" s="20"/>
      <c r="D447" s="28"/>
    </row>
    <row r="448" spans="1:4" outlineLevel="1" x14ac:dyDescent="0.25">
      <c r="A448" s="40" t="s">
        <v>650</v>
      </c>
      <c r="B448" s="41" t="s">
        <v>651</v>
      </c>
      <c r="C448" s="20">
        <v>6</v>
      </c>
      <c r="D448" s="14">
        <f t="shared" si="25"/>
        <v>7.38</v>
      </c>
    </row>
    <row r="449" spans="1:4" outlineLevel="1" x14ac:dyDescent="0.25">
      <c r="A449" s="40"/>
      <c r="B449" s="41" t="s">
        <v>652</v>
      </c>
      <c r="C449" s="20"/>
      <c r="D449" s="14"/>
    </row>
    <row r="450" spans="1:4" outlineLevel="1" x14ac:dyDescent="0.25">
      <c r="A450"/>
      <c r="B450"/>
      <c r="C450" s="20"/>
      <c r="D450" s="28"/>
    </row>
    <row r="451" spans="1:4" outlineLevel="1" x14ac:dyDescent="0.25">
      <c r="A451" s="40" t="s">
        <v>653</v>
      </c>
      <c r="B451" s="41" t="s">
        <v>654</v>
      </c>
      <c r="C451" s="20">
        <v>3</v>
      </c>
      <c r="D451" s="14">
        <f t="shared" si="25"/>
        <v>3.69</v>
      </c>
    </row>
    <row r="452" spans="1:4" outlineLevel="1" x14ac:dyDescent="0.25">
      <c r="A452"/>
      <c r="B452"/>
      <c r="C452" s="20"/>
      <c r="D452" s="28"/>
    </row>
    <row r="453" spans="1:4" outlineLevel="1" x14ac:dyDescent="0.25">
      <c r="A453" s="40" t="s">
        <v>655</v>
      </c>
      <c r="B453" s="41" t="s">
        <v>656</v>
      </c>
      <c r="C453" s="20">
        <v>1.3</v>
      </c>
      <c r="D453" s="14">
        <f t="shared" ref="D453:D470" si="26">C453*1.23</f>
        <v>1.599</v>
      </c>
    </row>
    <row r="454" spans="1:4" outlineLevel="1" x14ac:dyDescent="0.25">
      <c r="A454" s="40"/>
      <c r="B454" s="41" t="s">
        <v>657</v>
      </c>
      <c r="C454" s="20"/>
      <c r="D454" s="14"/>
    </row>
    <row r="455" spans="1:4" outlineLevel="1" x14ac:dyDescent="0.25">
      <c r="A455"/>
      <c r="B455"/>
      <c r="C455" s="20"/>
      <c r="D455" s="28"/>
    </row>
    <row r="456" spans="1:4" outlineLevel="1" x14ac:dyDescent="0.25">
      <c r="A456" s="40" t="s">
        <v>658</v>
      </c>
      <c r="B456" s="41" t="s">
        <v>659</v>
      </c>
      <c r="C456" s="20">
        <v>2.5</v>
      </c>
      <c r="D456" s="14">
        <f t="shared" si="26"/>
        <v>3.0750000000000002</v>
      </c>
    </row>
    <row r="457" spans="1:4" outlineLevel="1" x14ac:dyDescent="0.25">
      <c r="A457"/>
      <c r="B457"/>
      <c r="C457" s="20"/>
      <c r="D457" s="28"/>
    </row>
    <row r="458" spans="1:4" outlineLevel="1" x14ac:dyDescent="0.25">
      <c r="A458" s="40" t="s">
        <v>660</v>
      </c>
      <c r="B458" s="41" t="s">
        <v>661</v>
      </c>
      <c r="C458" s="20">
        <v>2.5</v>
      </c>
      <c r="D458" s="14">
        <f t="shared" si="26"/>
        <v>3.0750000000000002</v>
      </c>
    </row>
    <row r="459" spans="1:4" outlineLevel="1" x14ac:dyDescent="0.25">
      <c r="A459"/>
      <c r="B459"/>
      <c r="C459" s="20"/>
      <c r="D459" s="28"/>
    </row>
    <row r="460" spans="1:4" outlineLevel="1" x14ac:dyDescent="0.25">
      <c r="A460" s="40" t="s">
        <v>662</v>
      </c>
      <c r="B460" s="41" t="s">
        <v>663</v>
      </c>
      <c r="C460" s="20">
        <v>4.2</v>
      </c>
      <c r="D460" s="14">
        <f t="shared" si="26"/>
        <v>5.1660000000000004</v>
      </c>
    </row>
    <row r="461" spans="1:4" outlineLevel="1" x14ac:dyDescent="0.25">
      <c r="A461"/>
      <c r="B461"/>
      <c r="C461" s="20"/>
      <c r="D461" s="28"/>
    </row>
    <row r="462" spans="1:4" outlineLevel="1" x14ac:dyDescent="0.25">
      <c r="A462" s="40" t="s">
        <v>664</v>
      </c>
      <c r="B462" s="41" t="s">
        <v>665</v>
      </c>
      <c r="C462" s="20">
        <v>2.6</v>
      </c>
      <c r="D462" s="14">
        <f t="shared" si="26"/>
        <v>3.198</v>
      </c>
    </row>
    <row r="463" spans="1:4" outlineLevel="1" x14ac:dyDescent="0.25">
      <c r="A463"/>
      <c r="B463"/>
      <c r="C463" s="20"/>
      <c r="D463" s="28"/>
    </row>
    <row r="464" spans="1:4" outlineLevel="1" x14ac:dyDescent="0.25">
      <c r="A464" s="19" t="s">
        <v>666</v>
      </c>
      <c r="B464" s="42" t="s">
        <v>667</v>
      </c>
      <c r="C464" s="20">
        <v>70</v>
      </c>
      <c r="D464" s="14">
        <f t="shared" si="26"/>
        <v>86.1</v>
      </c>
    </row>
    <row r="465" spans="1:4" outlineLevel="1" x14ac:dyDescent="0.25">
      <c r="A465" s="19" t="s">
        <v>668</v>
      </c>
      <c r="B465" s="42" t="s">
        <v>669</v>
      </c>
      <c r="C465" s="20">
        <v>35</v>
      </c>
      <c r="D465" s="14">
        <f t="shared" si="26"/>
        <v>43.05</v>
      </c>
    </row>
    <row r="466" spans="1:4" outlineLevel="1" x14ac:dyDescent="0.25">
      <c r="A466"/>
      <c r="B466"/>
      <c r="C466" s="20"/>
      <c r="D466" s="28"/>
    </row>
    <row r="467" spans="1:4" outlineLevel="1" x14ac:dyDescent="0.25">
      <c r="A467" s="40" t="s">
        <v>670</v>
      </c>
      <c r="B467" s="41" t="s">
        <v>671</v>
      </c>
      <c r="C467" s="20">
        <v>1.25</v>
      </c>
      <c r="D467" s="14">
        <f t="shared" si="26"/>
        <v>1.5375000000000001</v>
      </c>
    </row>
    <row r="468" spans="1:4" outlineLevel="1" x14ac:dyDescent="0.25">
      <c r="A468" s="40"/>
      <c r="B468" s="41" t="s">
        <v>672</v>
      </c>
      <c r="C468" s="20"/>
      <c r="D468" s="14"/>
    </row>
    <row r="469" spans="1:4" outlineLevel="1" x14ac:dyDescent="0.25">
      <c r="A469"/>
      <c r="B469"/>
      <c r="C469" s="20"/>
      <c r="D469" s="28"/>
    </row>
    <row r="470" spans="1:4" outlineLevel="1" x14ac:dyDescent="0.25">
      <c r="A470" s="19" t="s">
        <v>673</v>
      </c>
      <c r="B470" s="42" t="s">
        <v>674</v>
      </c>
      <c r="C470" s="20">
        <v>2.5</v>
      </c>
      <c r="D470" s="14">
        <f t="shared" si="26"/>
        <v>3.0750000000000002</v>
      </c>
    </row>
    <row r="471" spans="1:4" outlineLevel="1" x14ac:dyDescent="0.25">
      <c r="A471" s="48"/>
      <c r="B471" s="49"/>
      <c r="C471" s="20"/>
      <c r="D471" s="14"/>
    </row>
    <row r="472" spans="1:4" outlineLevel="1" x14ac:dyDescent="0.25">
      <c r="A472" s="11" t="s">
        <v>675</v>
      </c>
      <c r="B472" s="12" t="s">
        <v>676</v>
      </c>
      <c r="C472" s="20">
        <v>2.6</v>
      </c>
      <c r="D472" s="14">
        <f t="shared" ref="D472:D475" si="27">C472*1.23</f>
        <v>3.198</v>
      </c>
    </row>
    <row r="473" spans="1:4" outlineLevel="1" x14ac:dyDescent="0.25">
      <c r="A473" s="11" t="s">
        <v>677</v>
      </c>
      <c r="B473" s="12" t="s">
        <v>678</v>
      </c>
      <c r="C473" s="20">
        <v>3</v>
      </c>
      <c r="D473" s="14">
        <f t="shared" si="27"/>
        <v>3.69</v>
      </c>
    </row>
    <row r="474" spans="1:4" outlineLevel="1" x14ac:dyDescent="0.25">
      <c r="A474" s="11" t="s">
        <v>679</v>
      </c>
      <c r="B474" s="12" t="s">
        <v>680</v>
      </c>
      <c r="C474" s="20">
        <v>4.0999999999999996</v>
      </c>
      <c r="D474" s="14">
        <f t="shared" si="27"/>
        <v>5.0429999999999993</v>
      </c>
    </row>
    <row r="475" spans="1:4" outlineLevel="1" x14ac:dyDescent="0.25">
      <c r="A475" s="40" t="s">
        <v>681</v>
      </c>
      <c r="B475" s="41" t="s">
        <v>682</v>
      </c>
      <c r="C475" s="20">
        <v>5.25</v>
      </c>
      <c r="D475" s="14">
        <f t="shared" si="27"/>
        <v>6.4574999999999996</v>
      </c>
    </row>
    <row r="476" spans="1:4" outlineLevel="1" x14ac:dyDescent="0.25">
      <c r="A476"/>
      <c r="B476"/>
      <c r="C476" s="20"/>
      <c r="D476" s="28"/>
    </row>
    <row r="477" spans="1:4" outlineLevel="1" x14ac:dyDescent="0.25">
      <c r="A477" s="19" t="s">
        <v>683</v>
      </c>
      <c r="B477" s="42" t="s">
        <v>684</v>
      </c>
      <c r="C477" s="20">
        <v>9</v>
      </c>
      <c r="D477" s="14">
        <f t="shared" ref="D477:D487" si="28">C477*1.23</f>
        <v>11.07</v>
      </c>
    </row>
    <row r="478" spans="1:4" outlineLevel="1" x14ac:dyDescent="0.25">
      <c r="A478" s="12"/>
      <c r="B478" s="12"/>
      <c r="C478" s="20"/>
      <c r="D478" s="28"/>
    </row>
    <row r="479" spans="1:4" outlineLevel="1" x14ac:dyDescent="0.25">
      <c r="A479" s="19" t="s">
        <v>685</v>
      </c>
      <c r="B479" s="42" t="s">
        <v>686</v>
      </c>
      <c r="C479" s="20">
        <v>46.89</v>
      </c>
      <c r="D479" s="14">
        <f t="shared" si="28"/>
        <v>57.674700000000001</v>
      </c>
    </row>
    <row r="480" spans="1:4" outlineLevel="1" x14ac:dyDescent="0.25">
      <c r="A480" s="19" t="s">
        <v>687</v>
      </c>
      <c r="B480" s="42" t="s">
        <v>688</v>
      </c>
      <c r="C480" s="20">
        <v>70.34</v>
      </c>
      <c r="D480" s="14">
        <f t="shared" si="28"/>
        <v>86.518200000000007</v>
      </c>
    </row>
    <row r="481" spans="1:4" outlineLevel="1" x14ac:dyDescent="0.25">
      <c r="A481" s="19" t="s">
        <v>689</v>
      </c>
      <c r="B481" s="42" t="s">
        <v>690</v>
      </c>
      <c r="C481" s="20">
        <v>117.24</v>
      </c>
      <c r="D481" s="14">
        <f t="shared" si="28"/>
        <v>144.20519999999999</v>
      </c>
    </row>
    <row r="482" spans="1:4" outlineLevel="1" x14ac:dyDescent="0.25">
      <c r="A482" s="19" t="s">
        <v>691</v>
      </c>
      <c r="B482" s="42" t="s">
        <v>692</v>
      </c>
      <c r="C482" s="20">
        <v>234.48</v>
      </c>
      <c r="D482" s="14">
        <f t="shared" si="28"/>
        <v>288.41039999999998</v>
      </c>
    </row>
    <row r="483" spans="1:4" outlineLevel="1" x14ac:dyDescent="0.25">
      <c r="A483" s="19" t="s">
        <v>693</v>
      </c>
      <c r="B483" s="42" t="s">
        <v>694</v>
      </c>
      <c r="C483" s="20">
        <v>185.55</v>
      </c>
      <c r="D483" s="14">
        <f t="shared" si="28"/>
        <v>228.22650000000002</v>
      </c>
    </row>
    <row r="484" spans="1:4" outlineLevel="1" x14ac:dyDescent="0.25">
      <c r="A484" s="12"/>
      <c r="B484" s="12"/>
      <c r="C484" s="20"/>
      <c r="D484" s="28"/>
    </row>
    <row r="485" spans="1:4" outlineLevel="1" x14ac:dyDescent="0.25">
      <c r="A485" s="19" t="s">
        <v>695</v>
      </c>
      <c r="B485" s="42" t="s">
        <v>696</v>
      </c>
      <c r="C485" s="20">
        <v>16.829999999999998</v>
      </c>
      <c r="D485" s="14">
        <f t="shared" si="28"/>
        <v>20.700899999999997</v>
      </c>
    </row>
    <row r="486" spans="1:4" outlineLevel="1" x14ac:dyDescent="0.25">
      <c r="A486" s="19" t="s">
        <v>697</v>
      </c>
      <c r="B486" s="42" t="s">
        <v>698</v>
      </c>
      <c r="C486" s="20">
        <v>23.76</v>
      </c>
      <c r="D486" s="14">
        <f t="shared" si="28"/>
        <v>29.224800000000002</v>
      </c>
    </row>
    <row r="487" spans="1:4" outlineLevel="1" x14ac:dyDescent="0.25">
      <c r="A487" s="19" t="s">
        <v>699</v>
      </c>
      <c r="B487" s="42" t="s">
        <v>700</v>
      </c>
      <c r="C487" s="20">
        <v>33.659999999999997</v>
      </c>
      <c r="D487" s="14">
        <f t="shared" si="28"/>
        <v>41.401799999999994</v>
      </c>
    </row>
    <row r="488" spans="1:4" outlineLevel="1" x14ac:dyDescent="0.25">
      <c r="A488" s="19"/>
      <c r="B488" s="42"/>
      <c r="C488" s="20"/>
      <c r="D488" s="28"/>
    </row>
    <row r="489" spans="1:4" outlineLevel="1" x14ac:dyDescent="0.25">
      <c r="A489" s="19" t="s">
        <v>701</v>
      </c>
      <c r="B489" s="42" t="s">
        <v>702</v>
      </c>
      <c r="C489" s="20">
        <v>24.04</v>
      </c>
      <c r="D489" s="14">
        <f>C489*1.23</f>
        <v>29.569199999999999</v>
      </c>
    </row>
    <row r="490" spans="1:4" outlineLevel="1" x14ac:dyDescent="0.25">
      <c r="A490" s="19" t="s">
        <v>703</v>
      </c>
      <c r="B490" s="42" t="s">
        <v>704</v>
      </c>
      <c r="C490" s="20">
        <v>37.200000000000003</v>
      </c>
      <c r="D490" s="14">
        <f t="shared" ref="D490:D496" si="29">C490*1.23</f>
        <v>45.756</v>
      </c>
    </row>
    <row r="491" spans="1:4" outlineLevel="1" x14ac:dyDescent="0.25">
      <c r="A491" s="19" t="s">
        <v>705</v>
      </c>
      <c r="B491" s="42" t="s">
        <v>706</v>
      </c>
      <c r="C491" s="20">
        <v>64.12</v>
      </c>
      <c r="D491" s="14">
        <f t="shared" si="29"/>
        <v>78.86760000000001</v>
      </c>
    </row>
    <row r="492" spans="1:4" outlineLevel="1" x14ac:dyDescent="0.25">
      <c r="A492" s="19" t="s">
        <v>707</v>
      </c>
      <c r="B492" s="42" t="s">
        <v>708</v>
      </c>
      <c r="C492" s="20">
        <v>64.12</v>
      </c>
      <c r="D492" s="14">
        <f t="shared" si="29"/>
        <v>78.86760000000001</v>
      </c>
    </row>
    <row r="493" spans="1:4" outlineLevel="1" x14ac:dyDescent="0.25">
      <c r="A493" s="19" t="s">
        <v>709</v>
      </c>
      <c r="B493" s="42" t="s">
        <v>710</v>
      </c>
      <c r="C493" s="20">
        <v>47.93</v>
      </c>
      <c r="D493" s="14">
        <f t="shared" si="29"/>
        <v>58.953899999999997</v>
      </c>
    </row>
    <row r="494" spans="1:4" outlineLevel="1" x14ac:dyDescent="0.25">
      <c r="A494" s="19" t="s">
        <v>711</v>
      </c>
      <c r="B494" s="42" t="s">
        <v>712</v>
      </c>
      <c r="C494" s="20">
        <v>47.93</v>
      </c>
      <c r="D494" s="14">
        <f t="shared" si="29"/>
        <v>58.953899999999997</v>
      </c>
    </row>
    <row r="495" spans="1:4" outlineLevel="1" x14ac:dyDescent="0.25">
      <c r="A495" s="19" t="s">
        <v>713</v>
      </c>
      <c r="B495" s="42" t="s">
        <v>714</v>
      </c>
      <c r="C495" s="20">
        <v>17.170000000000002</v>
      </c>
      <c r="D495" s="14">
        <f t="shared" si="29"/>
        <v>21.119100000000003</v>
      </c>
    </row>
    <row r="496" spans="1:4" outlineLevel="1" x14ac:dyDescent="0.25">
      <c r="A496" s="19" t="s">
        <v>715</v>
      </c>
      <c r="B496" s="42" t="s">
        <v>716</v>
      </c>
      <c r="C496" s="20">
        <v>14.12</v>
      </c>
      <c r="D496" s="14">
        <f t="shared" si="29"/>
        <v>17.367599999999999</v>
      </c>
    </row>
    <row r="497" spans="1:4" x14ac:dyDescent="0.25">
      <c r="A497"/>
      <c r="B497"/>
      <c r="C497"/>
      <c r="D497"/>
    </row>
    <row r="498" spans="1:4" x14ac:dyDescent="0.25">
      <c r="A498" s="9" t="s">
        <v>717</v>
      </c>
      <c r="B498" s="9"/>
      <c r="C498" s="9"/>
      <c r="D498" s="9"/>
    </row>
    <row r="499" spans="1:4" outlineLevel="1" x14ac:dyDescent="0.25">
      <c r="A499"/>
      <c r="B499"/>
      <c r="C499"/>
      <c r="D499"/>
    </row>
    <row r="500" spans="1:4" outlineLevel="1" x14ac:dyDescent="0.25">
      <c r="A500" s="19" t="s">
        <v>718</v>
      </c>
      <c r="B500" s="42" t="s">
        <v>719</v>
      </c>
      <c r="C500" s="20">
        <v>588.5</v>
      </c>
      <c r="D500" s="14">
        <f>C500*1.23</f>
        <v>723.85500000000002</v>
      </c>
    </row>
    <row r="501" spans="1:4" outlineLevel="1" x14ac:dyDescent="0.25">
      <c r="A501" s="40" t="s">
        <v>720</v>
      </c>
      <c r="B501" s="41" t="s">
        <v>721</v>
      </c>
      <c r="C501" s="20">
        <v>48.78</v>
      </c>
      <c r="D501" s="14">
        <f t="shared" ref="D501:D504" si="30">C501*1.23</f>
        <v>59.999400000000001</v>
      </c>
    </row>
    <row r="502" spans="1:4" outlineLevel="1" x14ac:dyDescent="0.25">
      <c r="A502" s="19" t="s">
        <v>722</v>
      </c>
      <c r="B502" s="42" t="s">
        <v>723</v>
      </c>
      <c r="C502" s="20">
        <v>123.24</v>
      </c>
      <c r="D502" s="14">
        <f t="shared" si="30"/>
        <v>151.58519999999999</v>
      </c>
    </row>
    <row r="503" spans="1:4" outlineLevel="1" x14ac:dyDescent="0.25">
      <c r="A503" s="19" t="s">
        <v>724</v>
      </c>
      <c r="B503" s="42" t="s">
        <v>725</v>
      </c>
      <c r="C503" s="20">
        <v>253</v>
      </c>
      <c r="D503" s="14">
        <f t="shared" si="30"/>
        <v>311.19</v>
      </c>
    </row>
    <row r="504" spans="1:4" outlineLevel="1" x14ac:dyDescent="0.25">
      <c r="A504" s="40" t="s">
        <v>726</v>
      </c>
      <c r="B504" s="41" t="s">
        <v>727</v>
      </c>
      <c r="C504" s="20">
        <v>536.58000000000004</v>
      </c>
      <c r="D504" s="14">
        <f t="shared" si="30"/>
        <v>659.99340000000007</v>
      </c>
    </row>
    <row r="505" spans="1:4" outlineLevel="1" x14ac:dyDescent="0.25">
      <c r="A505" s="50" t="s">
        <v>728</v>
      </c>
      <c r="B505" s="51" t="s">
        <v>729</v>
      </c>
      <c r="C505" s="52">
        <v>404.88</v>
      </c>
      <c r="D505" s="35">
        <v>498</v>
      </c>
    </row>
    <row r="506" spans="1:4" x14ac:dyDescent="0.25">
      <c r="A506"/>
      <c r="B506"/>
      <c r="C506"/>
      <c r="D506"/>
    </row>
    <row r="507" spans="1:4" x14ac:dyDescent="0.25">
      <c r="A507" s="9" t="s">
        <v>730</v>
      </c>
      <c r="B507" s="9"/>
      <c r="C507" s="9"/>
      <c r="D507" s="9"/>
    </row>
    <row r="508" spans="1:4" outlineLevel="1" x14ac:dyDescent="0.25">
      <c r="A508"/>
      <c r="B508"/>
      <c r="C508"/>
      <c r="D508"/>
    </row>
    <row r="509" spans="1:4" ht="17.25" outlineLevel="1" x14ac:dyDescent="0.25">
      <c r="A509" s="40" t="s">
        <v>731</v>
      </c>
      <c r="B509" s="41" t="s">
        <v>732</v>
      </c>
      <c r="C509" s="20">
        <v>150</v>
      </c>
      <c r="D509" s="37">
        <f>C509*1.23</f>
        <v>184.5</v>
      </c>
    </row>
    <row r="510" spans="1:4" ht="17.25" outlineLevel="1" x14ac:dyDescent="0.25">
      <c r="A510" s="40" t="s">
        <v>733</v>
      </c>
      <c r="B510" s="41" t="s">
        <v>734</v>
      </c>
      <c r="C510" s="20">
        <v>203.25</v>
      </c>
      <c r="D510" s="37">
        <f t="shared" ref="D510:D515" si="31">C510*1.23</f>
        <v>249.9975</v>
      </c>
    </row>
    <row r="511" spans="1:4" ht="17.25" outlineLevel="1" x14ac:dyDescent="0.25">
      <c r="A511" s="40" t="s">
        <v>735</v>
      </c>
      <c r="B511" s="41" t="s">
        <v>736</v>
      </c>
      <c r="C511" s="20">
        <v>203.25</v>
      </c>
      <c r="D511" s="37">
        <f t="shared" si="31"/>
        <v>249.9975</v>
      </c>
    </row>
    <row r="512" spans="1:4" ht="17.25" outlineLevel="1" x14ac:dyDescent="0.25">
      <c r="A512" s="40" t="s">
        <v>737</v>
      </c>
      <c r="B512" s="41" t="s">
        <v>738</v>
      </c>
      <c r="C512" s="20">
        <v>203.25</v>
      </c>
      <c r="D512" s="37">
        <f t="shared" si="31"/>
        <v>249.9975</v>
      </c>
    </row>
    <row r="513" spans="1:4" ht="17.25" outlineLevel="1" x14ac:dyDescent="0.25">
      <c r="A513" s="40" t="s">
        <v>739</v>
      </c>
      <c r="B513" s="41" t="s">
        <v>740</v>
      </c>
      <c r="C513" s="20">
        <v>203.25</v>
      </c>
      <c r="D513" s="37">
        <f t="shared" si="31"/>
        <v>249.9975</v>
      </c>
    </row>
    <row r="514" spans="1:4" ht="17.25" outlineLevel="1" x14ac:dyDescent="0.25">
      <c r="A514" s="40" t="s">
        <v>741</v>
      </c>
      <c r="B514" s="41" t="s">
        <v>742</v>
      </c>
      <c r="C514" s="20">
        <v>203.25</v>
      </c>
      <c r="D514" s="37">
        <f t="shared" si="31"/>
        <v>249.9975</v>
      </c>
    </row>
    <row r="515" spans="1:4" ht="17.25" outlineLevel="1" x14ac:dyDescent="0.25">
      <c r="A515" s="40" t="s">
        <v>743</v>
      </c>
      <c r="B515" s="41" t="s">
        <v>744</v>
      </c>
      <c r="C515" s="20">
        <v>284.55</v>
      </c>
      <c r="D515" s="37">
        <f t="shared" si="31"/>
        <v>349.99650000000003</v>
      </c>
    </row>
    <row r="516" spans="1:4" outlineLevel="1" x14ac:dyDescent="0.25">
      <c r="A516" s="40"/>
      <c r="B516" s="41"/>
      <c r="C516" s="20"/>
      <c r="D516" s="37"/>
    </row>
    <row r="517" spans="1:4" ht="17.25" outlineLevel="1" x14ac:dyDescent="0.25">
      <c r="A517" s="40" t="s">
        <v>745</v>
      </c>
      <c r="B517" s="41" t="s">
        <v>746</v>
      </c>
      <c r="C517" s="45">
        <v>140</v>
      </c>
      <c r="D517" s="37">
        <f>C517*1.23</f>
        <v>172.2</v>
      </c>
    </row>
    <row r="518" spans="1:4" ht="17.25" outlineLevel="1" x14ac:dyDescent="0.25">
      <c r="A518" s="40" t="s">
        <v>747</v>
      </c>
      <c r="B518" s="41" t="s">
        <v>748</v>
      </c>
      <c r="C518" s="45">
        <v>140</v>
      </c>
      <c r="D518" s="37">
        <f>C518*1.23</f>
        <v>172.2</v>
      </c>
    </row>
    <row r="519" spans="1:4" ht="17.25" outlineLevel="1" x14ac:dyDescent="0.25">
      <c r="A519" s="40" t="s">
        <v>749</v>
      </c>
      <c r="B519" s="41" t="s">
        <v>750</v>
      </c>
      <c r="C519" s="45">
        <v>328.31</v>
      </c>
      <c r="D519" s="37">
        <f>C519*1.23</f>
        <v>403.82130000000001</v>
      </c>
    </row>
    <row r="520" spans="1:4" ht="17.25" outlineLevel="1" x14ac:dyDescent="0.25">
      <c r="A520" s="40" t="s">
        <v>751</v>
      </c>
      <c r="B520" s="41" t="s">
        <v>752</v>
      </c>
      <c r="C520" s="45">
        <v>328.31</v>
      </c>
      <c r="D520" s="37">
        <f>C520*1.23</f>
        <v>403.82130000000001</v>
      </c>
    </row>
    <row r="521" spans="1:4" ht="17.25" outlineLevel="1" x14ac:dyDescent="0.25">
      <c r="A521" s="19" t="s">
        <v>753</v>
      </c>
      <c r="B521" s="51" t="s">
        <v>754</v>
      </c>
      <c r="C521" s="52">
        <v>109.4</v>
      </c>
      <c r="D521" s="35">
        <f>C521*1.23</f>
        <v>134.56200000000001</v>
      </c>
    </row>
    <row r="522" spans="1:4" outlineLevel="1" x14ac:dyDescent="0.25">
      <c r="A522" s="40"/>
      <c r="B522" s="44"/>
      <c r="C522" s="53"/>
      <c r="D522" s="54"/>
    </row>
    <row r="523" spans="1:4" ht="17.25" outlineLevel="1" x14ac:dyDescent="0.25">
      <c r="A523" s="40" t="s">
        <v>755</v>
      </c>
      <c r="B523" s="41" t="s">
        <v>756</v>
      </c>
      <c r="C523" s="20">
        <v>380</v>
      </c>
      <c r="D523" s="37">
        <f>C523*1.23</f>
        <v>467.4</v>
      </c>
    </row>
    <row r="524" spans="1:4" outlineLevel="1" x14ac:dyDescent="0.25">
      <c r="A524" s="19" t="s">
        <v>757</v>
      </c>
      <c r="B524" s="41" t="s">
        <v>758</v>
      </c>
      <c r="C524" s="20">
        <v>580</v>
      </c>
      <c r="D524" s="37">
        <f>C524*1.23</f>
        <v>713.4</v>
      </c>
    </row>
    <row r="525" spans="1:4" outlineLevel="1" x14ac:dyDescent="0.25">
      <c r="A525" s="19"/>
      <c r="B525" s="41"/>
      <c r="C525" s="20"/>
      <c r="D525" s="37"/>
    </row>
    <row r="526" spans="1:4" ht="17.25" outlineLevel="1" x14ac:dyDescent="0.25">
      <c r="A526" s="40" t="s">
        <v>759</v>
      </c>
      <c r="B526" s="42" t="s">
        <v>760</v>
      </c>
      <c r="C526" s="45">
        <v>320</v>
      </c>
      <c r="D526" s="37">
        <f t="shared" ref="D526:D570" si="32">C526*1.23</f>
        <v>393.6</v>
      </c>
    </row>
    <row r="527" spans="1:4" ht="17.25" outlineLevel="1" x14ac:dyDescent="0.25">
      <c r="A527" s="40" t="s">
        <v>761</v>
      </c>
      <c r="B527" s="41" t="s">
        <v>762</v>
      </c>
      <c r="C527" s="45">
        <v>520</v>
      </c>
      <c r="D527" s="37">
        <f t="shared" si="32"/>
        <v>639.6</v>
      </c>
    </row>
    <row r="528" spans="1:4" outlineLevel="1" x14ac:dyDescent="0.25">
      <c r="A528"/>
      <c r="B528"/>
      <c r="C528"/>
      <c r="D528" s="15"/>
    </row>
    <row r="529" spans="1:4" ht="17.25" outlineLevel="1" x14ac:dyDescent="0.25">
      <c r="A529" s="40" t="s">
        <v>763</v>
      </c>
      <c r="B529" s="41" t="s">
        <v>764</v>
      </c>
      <c r="C529" s="45">
        <v>40</v>
      </c>
      <c r="D529" s="37">
        <f t="shared" si="32"/>
        <v>49.2</v>
      </c>
    </row>
    <row r="530" spans="1:4" ht="17.25" outlineLevel="1" x14ac:dyDescent="0.25">
      <c r="A530" s="40" t="s">
        <v>765</v>
      </c>
      <c r="B530" s="41" t="s">
        <v>766</v>
      </c>
      <c r="C530" s="45">
        <v>22</v>
      </c>
      <c r="D530" s="37">
        <f t="shared" si="32"/>
        <v>27.06</v>
      </c>
    </row>
    <row r="531" spans="1:4" ht="17.25" outlineLevel="1" x14ac:dyDescent="0.25">
      <c r="A531" s="40" t="s">
        <v>767</v>
      </c>
      <c r="B531" s="41" t="s">
        <v>768</v>
      </c>
      <c r="C531" s="45">
        <v>15</v>
      </c>
      <c r="D531" s="37">
        <f t="shared" si="32"/>
        <v>18.45</v>
      </c>
    </row>
    <row r="532" spans="1:4" ht="17.25" outlineLevel="1" x14ac:dyDescent="0.25">
      <c r="A532" s="40" t="s">
        <v>769</v>
      </c>
      <c r="B532" s="41" t="s">
        <v>770</v>
      </c>
      <c r="C532" s="45">
        <v>8</v>
      </c>
      <c r="D532" s="37">
        <f t="shared" si="32"/>
        <v>9.84</v>
      </c>
    </row>
    <row r="533" spans="1:4" outlineLevel="1" x14ac:dyDescent="0.25">
      <c r="A533"/>
      <c r="B533"/>
      <c r="C533"/>
      <c r="D533" s="15"/>
    </row>
    <row r="534" spans="1:4" ht="17.25" outlineLevel="1" x14ac:dyDescent="0.25">
      <c r="A534" s="40" t="s">
        <v>771</v>
      </c>
      <c r="B534" s="41" t="s">
        <v>772</v>
      </c>
      <c r="C534" s="45">
        <v>334.7</v>
      </c>
      <c r="D534" s="37">
        <f t="shared" si="32"/>
        <v>411.68099999999998</v>
      </c>
    </row>
    <row r="535" spans="1:4" outlineLevel="1" x14ac:dyDescent="0.25">
      <c r="A535"/>
      <c r="B535"/>
      <c r="C535"/>
      <c r="D535" s="15"/>
    </row>
    <row r="536" spans="1:4" ht="17.25" outlineLevel="1" x14ac:dyDescent="0.25">
      <c r="A536" s="40" t="s">
        <v>773</v>
      </c>
      <c r="B536" s="41" t="s">
        <v>774</v>
      </c>
      <c r="C536" s="45">
        <v>210</v>
      </c>
      <c r="D536" s="37">
        <f t="shared" si="32"/>
        <v>258.3</v>
      </c>
    </row>
    <row r="537" spans="1:4" ht="17.25" outlineLevel="1" x14ac:dyDescent="0.25">
      <c r="A537" s="40" t="s">
        <v>775</v>
      </c>
      <c r="B537" s="41" t="s">
        <v>776</v>
      </c>
      <c r="C537" s="45">
        <v>210</v>
      </c>
      <c r="D537" s="37">
        <f t="shared" si="32"/>
        <v>258.3</v>
      </c>
    </row>
    <row r="538" spans="1:4" ht="17.25" outlineLevel="1" x14ac:dyDescent="0.25">
      <c r="A538" s="40" t="s">
        <v>777</v>
      </c>
      <c r="B538" s="41" t="s">
        <v>778</v>
      </c>
      <c r="C538" s="45">
        <v>210</v>
      </c>
      <c r="D538" s="37">
        <f t="shared" si="32"/>
        <v>258.3</v>
      </c>
    </row>
    <row r="539" spans="1:4" ht="17.25" outlineLevel="1" x14ac:dyDescent="0.25">
      <c r="A539" s="40" t="s">
        <v>779</v>
      </c>
      <c r="B539" s="41" t="s">
        <v>780</v>
      </c>
      <c r="C539" s="20">
        <v>1056.0999999999999</v>
      </c>
      <c r="D539" s="37">
        <f t="shared" si="32"/>
        <v>1299.0029999999999</v>
      </c>
    </row>
    <row r="540" spans="1:4" ht="17.25" outlineLevel="1" x14ac:dyDescent="0.25">
      <c r="A540" s="40" t="s">
        <v>781</v>
      </c>
      <c r="B540" s="41" t="s">
        <v>782</v>
      </c>
      <c r="C540" s="20">
        <v>568.29</v>
      </c>
      <c r="D540" s="37">
        <f t="shared" si="32"/>
        <v>698.99669999999992</v>
      </c>
    </row>
    <row r="541" spans="1:4" ht="17.25" outlineLevel="1" x14ac:dyDescent="0.25">
      <c r="A541" s="40" t="s">
        <v>783</v>
      </c>
      <c r="B541" s="41" t="s">
        <v>784</v>
      </c>
      <c r="C541" s="20">
        <v>568.29</v>
      </c>
      <c r="D541" s="37">
        <f t="shared" si="32"/>
        <v>698.99669999999992</v>
      </c>
    </row>
    <row r="542" spans="1:4" ht="17.25" outlineLevel="1" x14ac:dyDescent="0.25">
      <c r="A542" s="40" t="s">
        <v>785</v>
      </c>
      <c r="B542" s="41" t="s">
        <v>786</v>
      </c>
      <c r="C542" s="20">
        <v>41.86</v>
      </c>
      <c r="D542" s="14">
        <f t="shared" si="32"/>
        <v>51.4878</v>
      </c>
    </row>
    <row r="543" spans="1:4" outlineLevel="1" x14ac:dyDescent="0.25">
      <c r="A543"/>
      <c r="B543"/>
      <c r="C543"/>
      <c r="D543" s="15"/>
    </row>
    <row r="544" spans="1:4" ht="17.25" outlineLevel="1" x14ac:dyDescent="0.25">
      <c r="A544" s="19" t="s">
        <v>787</v>
      </c>
      <c r="B544" s="42" t="s">
        <v>788</v>
      </c>
      <c r="C544" s="20">
        <v>502.43900000000002</v>
      </c>
      <c r="D544" s="14">
        <f t="shared" si="32"/>
        <v>617.99996999999996</v>
      </c>
    </row>
    <row r="545" spans="1:5" ht="17.25" outlineLevel="1" x14ac:dyDescent="0.25">
      <c r="A545" s="19" t="s">
        <v>789</v>
      </c>
      <c r="B545" s="42" t="s">
        <v>790</v>
      </c>
      <c r="C545" s="20">
        <v>665.04</v>
      </c>
      <c r="D545" s="14">
        <f t="shared" si="32"/>
        <v>817.99919999999997</v>
      </c>
    </row>
    <row r="546" spans="1:5" ht="17.25" outlineLevel="1" x14ac:dyDescent="0.25">
      <c r="A546" s="19" t="s">
        <v>791</v>
      </c>
      <c r="B546" s="42" t="s">
        <v>792</v>
      </c>
      <c r="C546" s="20">
        <v>827.64200000000005</v>
      </c>
      <c r="D546" s="14">
        <f t="shared" si="32"/>
        <v>1017.9996600000001</v>
      </c>
    </row>
    <row r="547" spans="1:5" ht="17.25" outlineLevel="1" x14ac:dyDescent="0.25">
      <c r="A547" s="19" t="s">
        <v>793</v>
      </c>
      <c r="B547" s="42" t="s">
        <v>794</v>
      </c>
      <c r="C547" s="20">
        <v>998.37300000000005</v>
      </c>
      <c r="D547" s="14">
        <f t="shared" si="32"/>
        <v>1227.9987900000001</v>
      </c>
    </row>
    <row r="548" spans="1:5" outlineLevel="1" x14ac:dyDescent="0.25">
      <c r="A548"/>
      <c r="B548"/>
      <c r="C548"/>
      <c r="D548" s="15"/>
    </row>
    <row r="549" spans="1:5" ht="17.25" outlineLevel="1" x14ac:dyDescent="0.25">
      <c r="A549" s="40" t="s">
        <v>795</v>
      </c>
      <c r="B549" s="41" t="s">
        <v>796</v>
      </c>
      <c r="C549" s="20">
        <v>469.92</v>
      </c>
      <c r="D549" s="14">
        <f t="shared" si="32"/>
        <v>578.00160000000005</v>
      </c>
    </row>
    <row r="550" spans="1:5" ht="17.25" outlineLevel="1" x14ac:dyDescent="0.25">
      <c r="A550" s="40" t="s">
        <v>797</v>
      </c>
      <c r="B550" s="41" t="s">
        <v>798</v>
      </c>
      <c r="C550" s="20">
        <v>591.87</v>
      </c>
      <c r="D550" s="14">
        <f t="shared" si="32"/>
        <v>728.00009999999997</v>
      </c>
    </row>
    <row r="551" spans="1:5" ht="17.25" outlineLevel="1" x14ac:dyDescent="0.25">
      <c r="A551" s="40" t="s">
        <v>799</v>
      </c>
      <c r="B551" s="41" t="s">
        <v>800</v>
      </c>
      <c r="C551" s="20">
        <v>713.82</v>
      </c>
      <c r="D551" s="14">
        <f t="shared" si="32"/>
        <v>877.99860000000001</v>
      </c>
    </row>
    <row r="552" spans="1:5" ht="17.25" outlineLevel="1" x14ac:dyDescent="0.25">
      <c r="A552" s="40" t="s">
        <v>801</v>
      </c>
      <c r="B552" s="41" t="s">
        <v>802</v>
      </c>
      <c r="C552" s="20">
        <v>843.9</v>
      </c>
      <c r="D552" s="14">
        <f t="shared" si="32"/>
        <v>1037.9969999999998</v>
      </c>
      <c r="E552" s="30"/>
    </row>
    <row r="553" spans="1:5" outlineLevel="1" x14ac:dyDescent="0.25">
      <c r="A553"/>
      <c r="B553"/>
      <c r="C553" s="28"/>
      <c r="D553" s="28"/>
    </row>
    <row r="554" spans="1:5" ht="17.25" outlineLevel="1" x14ac:dyDescent="0.25">
      <c r="A554" s="19" t="s">
        <v>803</v>
      </c>
      <c r="B554" s="42" t="s">
        <v>804</v>
      </c>
      <c r="C554" s="20">
        <v>597.42999999999995</v>
      </c>
      <c r="D554" s="14">
        <f t="shared" si="32"/>
        <v>734.83889999999997</v>
      </c>
    </row>
    <row r="555" spans="1:5" ht="17.25" outlineLevel="1" x14ac:dyDescent="0.25">
      <c r="A555" s="19" t="s">
        <v>805</v>
      </c>
      <c r="B555" s="42" t="s">
        <v>806</v>
      </c>
      <c r="C555" s="20">
        <v>458.17</v>
      </c>
      <c r="D555" s="14">
        <f t="shared" si="32"/>
        <v>563.54910000000007</v>
      </c>
    </row>
    <row r="556" spans="1:5" outlineLevel="1" x14ac:dyDescent="0.25">
      <c r="A556"/>
      <c r="B556"/>
      <c r="C556" s="12"/>
      <c r="D556" s="28"/>
    </row>
    <row r="557" spans="1:5" ht="17.25" outlineLevel="1" x14ac:dyDescent="0.25">
      <c r="A557" s="40" t="s">
        <v>807</v>
      </c>
      <c r="B557" s="41" t="s">
        <v>808</v>
      </c>
      <c r="C557" s="20">
        <v>224.84</v>
      </c>
      <c r="D557" s="14">
        <f t="shared" si="32"/>
        <v>276.5532</v>
      </c>
    </row>
    <row r="558" spans="1:5" ht="17.25" outlineLevel="1" x14ac:dyDescent="0.25">
      <c r="A558" s="40" t="s">
        <v>809</v>
      </c>
      <c r="B558" s="41" t="s">
        <v>810</v>
      </c>
      <c r="C558" s="20">
        <v>277.57</v>
      </c>
      <c r="D558" s="14">
        <f t="shared" si="32"/>
        <v>341.41109999999998</v>
      </c>
    </row>
    <row r="559" spans="1:5" ht="17.25" outlineLevel="1" x14ac:dyDescent="0.25">
      <c r="A559" s="40" t="s">
        <v>811</v>
      </c>
      <c r="B559" s="41" t="s">
        <v>812</v>
      </c>
      <c r="C559" s="20">
        <v>335.86</v>
      </c>
      <c r="D559" s="14">
        <f t="shared" si="32"/>
        <v>413.1078</v>
      </c>
    </row>
    <row r="560" spans="1:5" ht="17.25" outlineLevel="1" x14ac:dyDescent="0.25">
      <c r="A560" s="40" t="s">
        <v>813</v>
      </c>
      <c r="B560" s="41" t="s">
        <v>814</v>
      </c>
      <c r="C560" s="20">
        <v>385.84</v>
      </c>
      <c r="D560" s="14">
        <f t="shared" si="32"/>
        <v>474.58319999999998</v>
      </c>
    </row>
    <row r="561" spans="1:4" outlineLevel="1" x14ac:dyDescent="0.25">
      <c r="A561"/>
      <c r="B561"/>
      <c r="C561" s="12"/>
      <c r="D561" s="28"/>
    </row>
    <row r="562" spans="1:4" ht="17.25" outlineLevel="1" x14ac:dyDescent="0.25">
      <c r="A562" s="19" t="s">
        <v>815</v>
      </c>
      <c r="B562" s="42" t="s">
        <v>816</v>
      </c>
      <c r="C562" s="20">
        <v>1165.04</v>
      </c>
      <c r="D562" s="14">
        <f t="shared" si="32"/>
        <v>1432.9992</v>
      </c>
    </row>
    <row r="563" spans="1:4" ht="17.25" outlineLevel="1" x14ac:dyDescent="0.25">
      <c r="A563" s="19" t="s">
        <v>817</v>
      </c>
      <c r="B563" s="42" t="s">
        <v>818</v>
      </c>
      <c r="C563" s="20">
        <v>1322.7639999999999</v>
      </c>
      <c r="D563" s="14">
        <f t="shared" si="32"/>
        <v>1626.9997199999998</v>
      </c>
    </row>
    <row r="564" spans="1:4" ht="17.25" outlineLevel="1" x14ac:dyDescent="0.25">
      <c r="A564" s="19" t="s">
        <v>819</v>
      </c>
      <c r="B564" s="42" t="s">
        <v>820</v>
      </c>
      <c r="C564" s="20">
        <v>1483.739</v>
      </c>
      <c r="D564" s="14">
        <f t="shared" si="32"/>
        <v>1824.9989700000001</v>
      </c>
    </row>
    <row r="565" spans="1:4" ht="17.25" outlineLevel="1" x14ac:dyDescent="0.25">
      <c r="A565" s="19" t="s">
        <v>821</v>
      </c>
      <c r="B565" s="42" t="s">
        <v>822</v>
      </c>
      <c r="C565" s="20">
        <v>1644.7149999999999</v>
      </c>
      <c r="D565" s="14">
        <f t="shared" si="32"/>
        <v>2022.9994499999998</v>
      </c>
    </row>
    <row r="566" spans="1:4" outlineLevel="1" x14ac:dyDescent="0.25">
      <c r="A566"/>
      <c r="B566"/>
      <c r="C566" s="20"/>
      <c r="D566" s="28"/>
    </row>
    <row r="567" spans="1:4" ht="17.25" outlineLevel="1" x14ac:dyDescent="0.25">
      <c r="A567" s="19" t="s">
        <v>823</v>
      </c>
      <c r="B567" s="41" t="s">
        <v>824</v>
      </c>
      <c r="C567" s="20">
        <v>1133.3330000000001</v>
      </c>
      <c r="D567" s="14">
        <f t="shared" si="32"/>
        <v>1393.9995900000001</v>
      </c>
    </row>
    <row r="568" spans="1:4" ht="17.25" outlineLevel="1" x14ac:dyDescent="0.25">
      <c r="A568" s="19" t="s">
        <v>825</v>
      </c>
      <c r="B568" s="41" t="s">
        <v>826</v>
      </c>
      <c r="C568" s="20">
        <v>1252.845</v>
      </c>
      <c r="D568" s="14">
        <f t="shared" si="32"/>
        <v>1540.99935</v>
      </c>
    </row>
    <row r="569" spans="1:4" ht="17.25" outlineLevel="1" x14ac:dyDescent="0.25">
      <c r="A569" s="19" t="s">
        <v>827</v>
      </c>
      <c r="B569" s="41" t="s">
        <v>828</v>
      </c>
      <c r="C569" s="20">
        <v>1372.357</v>
      </c>
      <c r="D569" s="14">
        <f t="shared" si="32"/>
        <v>1687.99911</v>
      </c>
    </row>
    <row r="570" spans="1:4" ht="17.25" outlineLevel="1" x14ac:dyDescent="0.25">
      <c r="A570" s="19" t="s">
        <v>829</v>
      </c>
      <c r="B570" s="41" t="s">
        <v>830</v>
      </c>
      <c r="C570" s="20">
        <v>1499.1859999999999</v>
      </c>
      <c r="D570" s="14">
        <f t="shared" si="32"/>
        <v>1843.9987799999999</v>
      </c>
    </row>
    <row r="571" spans="1:4" x14ac:dyDescent="0.25">
      <c r="A571"/>
      <c r="B571"/>
      <c r="C571"/>
      <c r="D571"/>
    </row>
    <row r="572" spans="1:4" x14ac:dyDescent="0.25">
      <c r="A572" s="9" t="s">
        <v>831</v>
      </c>
      <c r="B572" s="9"/>
      <c r="C572" s="9"/>
      <c r="D572" s="9"/>
    </row>
    <row r="573" spans="1:4" outlineLevel="1" x14ac:dyDescent="0.25">
      <c r="A573"/>
      <c r="B573"/>
      <c r="C573"/>
      <c r="D573"/>
    </row>
    <row r="574" spans="1:4" outlineLevel="1" x14ac:dyDescent="0.25">
      <c r="A574" s="40" t="s">
        <v>832</v>
      </c>
      <c r="B574" s="41" t="s">
        <v>833</v>
      </c>
      <c r="C574" s="20">
        <v>72.930000000000007</v>
      </c>
      <c r="D574" s="37">
        <f>C574*1.23</f>
        <v>89.703900000000004</v>
      </c>
    </row>
    <row r="575" spans="1:4" outlineLevel="1" x14ac:dyDescent="0.25">
      <c r="A575" s="40"/>
      <c r="B575" s="41"/>
      <c r="C575" s="20"/>
      <c r="D575" s="15"/>
    </row>
    <row r="576" spans="1:4" outlineLevel="1" x14ac:dyDescent="0.25">
      <c r="A576" s="40" t="s">
        <v>834</v>
      </c>
      <c r="B576" s="41" t="s">
        <v>835</v>
      </c>
      <c r="C576" s="20">
        <v>66.34</v>
      </c>
      <c r="D576" s="37">
        <f t="shared" ref="D576:D595" si="33">C576*1.23</f>
        <v>81.598200000000006</v>
      </c>
    </row>
    <row r="577" spans="1:4" outlineLevel="1" x14ac:dyDescent="0.25">
      <c r="A577" s="40" t="s">
        <v>836</v>
      </c>
      <c r="B577" s="41" t="s">
        <v>837</v>
      </c>
      <c r="C577" s="20">
        <v>85.31</v>
      </c>
      <c r="D577" s="37">
        <f t="shared" si="33"/>
        <v>104.93130000000001</v>
      </c>
    </row>
    <row r="578" spans="1:4" outlineLevel="1" x14ac:dyDescent="0.25">
      <c r="A578"/>
      <c r="B578"/>
      <c r="C578" s="20"/>
      <c r="D578" s="15"/>
    </row>
    <row r="579" spans="1:4" outlineLevel="1" x14ac:dyDescent="0.25">
      <c r="A579" s="40" t="s">
        <v>838</v>
      </c>
      <c r="B579" s="41" t="s">
        <v>839</v>
      </c>
      <c r="C579" s="20">
        <v>223.85</v>
      </c>
      <c r="D579" s="37">
        <f t="shared" si="33"/>
        <v>275.33549999999997</v>
      </c>
    </row>
    <row r="580" spans="1:4" outlineLevel="1" x14ac:dyDescent="0.25">
      <c r="A580" s="40" t="s">
        <v>840</v>
      </c>
      <c r="B580" s="41" t="s">
        <v>841</v>
      </c>
      <c r="C580" s="20">
        <v>261.58</v>
      </c>
      <c r="D580" s="37">
        <f t="shared" si="33"/>
        <v>321.74339999999995</v>
      </c>
    </row>
    <row r="581" spans="1:4" outlineLevel="1" x14ac:dyDescent="0.25">
      <c r="A581"/>
      <c r="B581"/>
      <c r="C581" s="20"/>
      <c r="D581" s="15"/>
    </row>
    <row r="582" spans="1:4" outlineLevel="1" x14ac:dyDescent="0.25">
      <c r="A582" s="40" t="s">
        <v>842</v>
      </c>
      <c r="B582" s="41" t="s">
        <v>843</v>
      </c>
      <c r="C582" s="20">
        <v>87.47</v>
      </c>
      <c r="D582" s="37">
        <f t="shared" si="33"/>
        <v>107.5881</v>
      </c>
    </row>
    <row r="583" spans="1:4" outlineLevel="1" x14ac:dyDescent="0.25">
      <c r="A583" s="40" t="s">
        <v>844</v>
      </c>
      <c r="B583" s="41" t="s">
        <v>845</v>
      </c>
      <c r="C583" s="20">
        <v>87.47</v>
      </c>
      <c r="D583" s="37">
        <f t="shared" si="33"/>
        <v>107.5881</v>
      </c>
    </row>
    <row r="584" spans="1:4" outlineLevel="1" x14ac:dyDescent="0.25">
      <c r="A584" s="19" t="s">
        <v>846</v>
      </c>
      <c r="B584" s="42" t="s">
        <v>847</v>
      </c>
      <c r="C584" s="20">
        <v>96.22</v>
      </c>
      <c r="D584" s="37">
        <f t="shared" si="33"/>
        <v>118.3506</v>
      </c>
    </row>
    <row r="585" spans="1:4" outlineLevel="1" x14ac:dyDescent="0.25">
      <c r="A585"/>
      <c r="B585"/>
      <c r="C585" s="20"/>
      <c r="D585" s="15"/>
    </row>
    <row r="586" spans="1:4" outlineLevel="1" x14ac:dyDescent="0.25">
      <c r="A586" s="40" t="s">
        <v>848</v>
      </c>
      <c r="B586" s="41" t="s">
        <v>849</v>
      </c>
      <c r="C586" s="20">
        <v>52.47</v>
      </c>
      <c r="D586" s="37">
        <f t="shared" si="33"/>
        <v>64.5381</v>
      </c>
    </row>
    <row r="587" spans="1:4" outlineLevel="1" x14ac:dyDescent="0.25">
      <c r="A587"/>
      <c r="B587"/>
      <c r="C587" s="20"/>
      <c r="D587" s="15"/>
    </row>
    <row r="588" spans="1:4" outlineLevel="1" x14ac:dyDescent="0.25">
      <c r="A588" s="40" t="s">
        <v>850</v>
      </c>
      <c r="B588" s="41" t="s">
        <v>851</v>
      </c>
      <c r="C588" s="20">
        <v>63.66</v>
      </c>
      <c r="D588" s="37">
        <f t="shared" si="33"/>
        <v>78.3018</v>
      </c>
    </row>
    <row r="589" spans="1:4" outlineLevel="1" x14ac:dyDescent="0.25">
      <c r="A589" s="40" t="s">
        <v>852</v>
      </c>
      <c r="B589" s="41" t="s">
        <v>853</v>
      </c>
      <c r="C589" s="20">
        <v>211.38</v>
      </c>
      <c r="D589" s="37">
        <f t="shared" si="33"/>
        <v>259.99739999999997</v>
      </c>
    </row>
    <row r="590" spans="1:4" outlineLevel="1" x14ac:dyDescent="0.25">
      <c r="A590"/>
      <c r="B590"/>
      <c r="C590" s="20"/>
      <c r="D590" s="15"/>
    </row>
    <row r="591" spans="1:4" outlineLevel="1" x14ac:dyDescent="0.25">
      <c r="A591" s="40" t="s">
        <v>854</v>
      </c>
      <c r="B591" s="41" t="s">
        <v>855</v>
      </c>
      <c r="C591" s="20">
        <v>105.7</v>
      </c>
      <c r="D591" s="37">
        <f t="shared" si="33"/>
        <v>130.011</v>
      </c>
    </row>
    <row r="592" spans="1:4" outlineLevel="1" x14ac:dyDescent="0.25">
      <c r="A592" s="40" t="s">
        <v>856</v>
      </c>
      <c r="B592" s="41" t="s">
        <v>857</v>
      </c>
      <c r="C592" s="20">
        <v>105.7</v>
      </c>
      <c r="D592" s="37">
        <f t="shared" si="33"/>
        <v>130.011</v>
      </c>
    </row>
    <row r="593" spans="1:4" outlineLevel="1" x14ac:dyDescent="0.25">
      <c r="A593"/>
      <c r="B593"/>
      <c r="C593" s="20"/>
      <c r="D593" s="15"/>
    </row>
    <row r="594" spans="1:4" outlineLevel="1" x14ac:dyDescent="0.25">
      <c r="A594" s="40" t="s">
        <v>858</v>
      </c>
      <c r="B594" s="41" t="s">
        <v>859</v>
      </c>
      <c r="C594" s="20">
        <v>117.07</v>
      </c>
      <c r="D594" s="37">
        <f t="shared" si="33"/>
        <v>143.99609999999998</v>
      </c>
    </row>
    <row r="595" spans="1:4" outlineLevel="1" x14ac:dyDescent="0.25">
      <c r="A595" s="40" t="s">
        <v>860</v>
      </c>
      <c r="B595" s="41" t="s">
        <v>861</v>
      </c>
      <c r="C595" s="20">
        <v>117.07</v>
      </c>
      <c r="D595" s="37">
        <f t="shared" si="33"/>
        <v>143.99609999999998</v>
      </c>
    </row>
    <row r="596" spans="1:4" x14ac:dyDescent="0.25">
      <c r="A596"/>
      <c r="B596"/>
      <c r="C596"/>
      <c r="D596"/>
    </row>
    <row r="597" spans="1:4" x14ac:dyDescent="0.25">
      <c r="A597" s="9" t="s">
        <v>862</v>
      </c>
      <c r="B597" s="9"/>
      <c r="C597" s="9"/>
      <c r="D597" s="9"/>
    </row>
    <row r="598" spans="1:4" outlineLevel="1" x14ac:dyDescent="0.25">
      <c r="A598"/>
      <c r="B598"/>
      <c r="C598"/>
      <c r="D598"/>
    </row>
    <row r="599" spans="1:4" outlineLevel="1" x14ac:dyDescent="0.25">
      <c r="A599" s="40" t="s">
        <v>863</v>
      </c>
      <c r="B599" s="41" t="s">
        <v>864</v>
      </c>
      <c r="C599" s="20">
        <v>443.55</v>
      </c>
      <c r="D599" s="14">
        <f t="shared" ref="D599:D609" si="34">C599*1.23</f>
        <v>545.56650000000002</v>
      </c>
    </row>
    <row r="600" spans="1:4" outlineLevel="1" x14ac:dyDescent="0.25">
      <c r="A600" s="40" t="s">
        <v>865</v>
      </c>
      <c r="B600" s="41" t="s">
        <v>866</v>
      </c>
      <c r="C600" s="20">
        <v>720.59</v>
      </c>
      <c r="D600" s="14">
        <f t="shared" si="34"/>
        <v>886.32569999999998</v>
      </c>
    </row>
    <row r="601" spans="1:4" outlineLevel="1" x14ac:dyDescent="0.25">
      <c r="A601" s="40" t="s">
        <v>867</v>
      </c>
      <c r="B601" s="41" t="s">
        <v>868</v>
      </c>
      <c r="C601" s="20">
        <v>741.58</v>
      </c>
      <c r="D601" s="14">
        <f t="shared" si="34"/>
        <v>912.14340000000004</v>
      </c>
    </row>
    <row r="602" spans="1:4" outlineLevel="1" x14ac:dyDescent="0.25">
      <c r="A602" s="40" t="s">
        <v>869</v>
      </c>
      <c r="B602" s="41" t="s">
        <v>870</v>
      </c>
      <c r="C602" s="20">
        <v>1233.73</v>
      </c>
      <c r="D602" s="14">
        <f t="shared" si="34"/>
        <v>1517.4879000000001</v>
      </c>
    </row>
    <row r="603" spans="1:4" outlineLevel="1" x14ac:dyDescent="0.25">
      <c r="A603" s="19" t="s">
        <v>871</v>
      </c>
      <c r="B603" s="42" t="s">
        <v>872</v>
      </c>
      <c r="C603" s="20">
        <v>1020</v>
      </c>
      <c r="D603" s="14">
        <f t="shared" si="34"/>
        <v>1254.5999999999999</v>
      </c>
    </row>
    <row r="604" spans="1:4" outlineLevel="1" x14ac:dyDescent="0.25">
      <c r="A604" s="19" t="s">
        <v>873</v>
      </c>
      <c r="B604" s="42" t="s">
        <v>874</v>
      </c>
      <c r="C604" s="20">
        <v>651.16</v>
      </c>
      <c r="D604" s="14">
        <f t="shared" si="34"/>
        <v>800.92679999999996</v>
      </c>
    </row>
    <row r="605" spans="1:4" outlineLevel="1" x14ac:dyDescent="0.25">
      <c r="A605" s="19" t="s">
        <v>875</v>
      </c>
      <c r="B605" s="42" t="s">
        <v>876</v>
      </c>
      <c r="C605" s="20">
        <v>639.76</v>
      </c>
      <c r="D605" s="14">
        <f t="shared" si="34"/>
        <v>786.90480000000002</v>
      </c>
    </row>
    <row r="606" spans="1:4" outlineLevel="1" x14ac:dyDescent="0.25">
      <c r="A606" s="40" t="s">
        <v>877</v>
      </c>
      <c r="B606" s="41" t="s">
        <v>878</v>
      </c>
      <c r="C606" s="20">
        <v>799.85</v>
      </c>
      <c r="D606" s="14">
        <f t="shared" si="34"/>
        <v>983.81550000000004</v>
      </c>
    </row>
    <row r="607" spans="1:4" outlineLevel="1" x14ac:dyDescent="0.25">
      <c r="A607" s="40" t="s">
        <v>879</v>
      </c>
      <c r="B607" s="41" t="s">
        <v>880</v>
      </c>
      <c r="C607" s="20">
        <v>1185.1199999999999</v>
      </c>
      <c r="D607" s="14">
        <f t="shared" si="34"/>
        <v>1457.6975999999997</v>
      </c>
    </row>
    <row r="608" spans="1:4" outlineLevel="1" x14ac:dyDescent="0.25">
      <c r="A608" s="40" t="s">
        <v>881</v>
      </c>
      <c r="B608" s="41" t="s">
        <v>882</v>
      </c>
      <c r="C608" s="20">
        <v>1080.8800000000001</v>
      </c>
      <c r="D608" s="14">
        <f t="shared" si="34"/>
        <v>1329.4824000000001</v>
      </c>
    </row>
    <row r="609" spans="1:4" outlineLevel="1" x14ac:dyDescent="0.25">
      <c r="A609" s="40" t="s">
        <v>883</v>
      </c>
      <c r="B609" s="41" t="s">
        <v>884</v>
      </c>
      <c r="C609" s="20">
        <v>1062.1099999999999</v>
      </c>
      <c r="D609" s="14">
        <f t="shared" si="34"/>
        <v>1306.3952999999999</v>
      </c>
    </row>
    <row r="610" spans="1:4" outlineLevel="1" x14ac:dyDescent="0.25">
      <c r="A610" s="40" t="s">
        <v>885</v>
      </c>
      <c r="B610" s="41" t="s">
        <v>886</v>
      </c>
      <c r="C610" s="20">
        <v>431.65</v>
      </c>
      <c r="D610" s="14">
        <f>C610*1.23</f>
        <v>530.92949999999996</v>
      </c>
    </row>
    <row r="611" spans="1:4" outlineLevel="1" x14ac:dyDescent="0.25">
      <c r="A611" s="40" t="s">
        <v>887</v>
      </c>
      <c r="B611" s="41" t="s">
        <v>888</v>
      </c>
      <c r="C611" s="20">
        <v>1233.73</v>
      </c>
      <c r="D611" s="14">
        <f t="shared" ref="D611:D685" si="35">C611*1.23</f>
        <v>1517.4879000000001</v>
      </c>
    </row>
    <row r="612" spans="1:4" outlineLevel="1" x14ac:dyDescent="0.25">
      <c r="A612" s="40" t="s">
        <v>889</v>
      </c>
      <c r="B612" s="41" t="s">
        <v>890</v>
      </c>
      <c r="C612" s="20">
        <v>712.27</v>
      </c>
      <c r="D612" s="14">
        <f t="shared" si="35"/>
        <v>876.09209999999996</v>
      </c>
    </row>
    <row r="613" spans="1:4" outlineLevel="1" x14ac:dyDescent="0.25">
      <c r="A613" s="40" t="s">
        <v>891</v>
      </c>
      <c r="B613" s="41" t="s">
        <v>892</v>
      </c>
      <c r="C613" s="20">
        <v>667.6</v>
      </c>
      <c r="D613" s="14">
        <f t="shared" si="35"/>
        <v>821.14800000000002</v>
      </c>
    </row>
    <row r="614" spans="1:4" outlineLevel="1" x14ac:dyDescent="0.25">
      <c r="A614" s="40" t="s">
        <v>893</v>
      </c>
      <c r="B614" s="41" t="s">
        <v>894</v>
      </c>
      <c r="C614" s="20">
        <v>1008.35</v>
      </c>
      <c r="D614" s="14">
        <f t="shared" si="35"/>
        <v>1240.2705000000001</v>
      </c>
    </row>
    <row r="615" spans="1:4" outlineLevel="1" x14ac:dyDescent="0.25">
      <c r="A615" s="40" t="s">
        <v>895</v>
      </c>
      <c r="B615" s="41" t="s">
        <v>896</v>
      </c>
      <c r="C615" s="20">
        <v>1027.6600000000001</v>
      </c>
      <c r="D615" s="14">
        <f t="shared" si="35"/>
        <v>1264.0218</v>
      </c>
    </row>
    <row r="616" spans="1:4" outlineLevel="1" x14ac:dyDescent="0.25">
      <c r="A616" s="40" t="s">
        <v>897</v>
      </c>
      <c r="B616" s="41" t="s">
        <v>898</v>
      </c>
      <c r="C616" s="20">
        <v>870.27</v>
      </c>
      <c r="D616" s="14">
        <f t="shared" si="35"/>
        <v>1070.4321</v>
      </c>
    </row>
    <row r="617" spans="1:4" outlineLevel="1" x14ac:dyDescent="0.25">
      <c r="A617" s="40" t="s">
        <v>899</v>
      </c>
      <c r="B617" s="41" t="s">
        <v>900</v>
      </c>
      <c r="C617" s="20">
        <v>845.53</v>
      </c>
      <c r="D617" s="14">
        <f t="shared" si="35"/>
        <v>1040.0019</v>
      </c>
    </row>
    <row r="618" spans="1:4" outlineLevel="1" x14ac:dyDescent="0.25">
      <c r="A618" s="40" t="s">
        <v>901</v>
      </c>
      <c r="B618" s="41" t="s">
        <v>902</v>
      </c>
      <c r="C618" s="20">
        <v>1094.25</v>
      </c>
      <c r="D618" s="14">
        <f t="shared" si="35"/>
        <v>1345.9275</v>
      </c>
    </row>
    <row r="619" spans="1:4" outlineLevel="1" x14ac:dyDescent="0.25">
      <c r="A619" s="40" t="s">
        <v>903</v>
      </c>
      <c r="B619" s="41" t="s">
        <v>904</v>
      </c>
      <c r="C619" s="20">
        <v>1119.17</v>
      </c>
      <c r="D619" s="14">
        <f t="shared" si="35"/>
        <v>1376.5791000000002</v>
      </c>
    </row>
    <row r="620" spans="1:4" outlineLevel="1" x14ac:dyDescent="0.25">
      <c r="A620" s="40" t="s">
        <v>905</v>
      </c>
      <c r="B620" s="41" t="s">
        <v>906</v>
      </c>
      <c r="C620" s="20">
        <v>1090.52</v>
      </c>
      <c r="D620" s="14">
        <f t="shared" si="35"/>
        <v>1341.3396</v>
      </c>
    </row>
    <row r="621" spans="1:4" outlineLevel="1" x14ac:dyDescent="0.25">
      <c r="A621" s="40" t="s">
        <v>907</v>
      </c>
      <c r="B621" s="41" t="s">
        <v>908</v>
      </c>
      <c r="C621" s="20">
        <v>727.41</v>
      </c>
      <c r="D621" s="14">
        <f t="shared" si="35"/>
        <v>894.71429999999998</v>
      </c>
    </row>
    <row r="622" spans="1:4" outlineLevel="1" x14ac:dyDescent="0.25">
      <c r="A622" s="19" t="s">
        <v>909</v>
      </c>
      <c r="B622" s="42" t="s">
        <v>910</v>
      </c>
      <c r="C622" s="20">
        <v>759.04</v>
      </c>
      <c r="D622" s="14">
        <f t="shared" si="35"/>
        <v>933.61919999999998</v>
      </c>
    </row>
    <row r="623" spans="1:4" outlineLevel="1" x14ac:dyDescent="0.25">
      <c r="A623" s="40" t="s">
        <v>911</v>
      </c>
      <c r="B623" s="41" t="s">
        <v>912</v>
      </c>
      <c r="C623" s="20">
        <v>1468.47</v>
      </c>
      <c r="D623" s="14">
        <f t="shared" si="35"/>
        <v>1806.2181</v>
      </c>
    </row>
    <row r="624" spans="1:4" outlineLevel="1" x14ac:dyDescent="0.25">
      <c r="A624" s="40" t="s">
        <v>913</v>
      </c>
      <c r="B624" s="41" t="s">
        <v>914</v>
      </c>
      <c r="C624" s="20">
        <v>748.69</v>
      </c>
      <c r="D624" s="14">
        <f t="shared" si="35"/>
        <v>920.88870000000009</v>
      </c>
    </row>
    <row r="625" spans="1:4" outlineLevel="1" x14ac:dyDescent="0.25">
      <c r="A625" s="40" t="s">
        <v>915</v>
      </c>
      <c r="B625" s="41" t="s">
        <v>916</v>
      </c>
      <c r="C625" s="20">
        <v>935.76</v>
      </c>
      <c r="D625" s="14">
        <f t="shared" si="35"/>
        <v>1150.9848</v>
      </c>
    </row>
    <row r="626" spans="1:4" outlineLevel="1" x14ac:dyDescent="0.25">
      <c r="A626" s="19" t="s">
        <v>917</v>
      </c>
      <c r="B626" s="42" t="s">
        <v>918</v>
      </c>
      <c r="C626" s="20">
        <v>907.01</v>
      </c>
      <c r="D626" s="14">
        <f t="shared" si="35"/>
        <v>1115.6223</v>
      </c>
    </row>
    <row r="627" spans="1:4" outlineLevel="1" x14ac:dyDescent="0.25">
      <c r="A627" s="40" t="s">
        <v>919</v>
      </c>
      <c r="B627" s="42" t="s">
        <v>920</v>
      </c>
      <c r="C627" s="20">
        <v>625.01</v>
      </c>
      <c r="D627" s="14">
        <f t="shared" si="35"/>
        <v>768.76229999999998</v>
      </c>
    </row>
    <row r="628" spans="1:4" outlineLevel="1" x14ac:dyDescent="0.25">
      <c r="A628" s="40" t="s">
        <v>921</v>
      </c>
      <c r="B628" s="42" t="s">
        <v>922</v>
      </c>
      <c r="C628" s="20">
        <v>885.37</v>
      </c>
      <c r="D628" s="14">
        <f t="shared" si="35"/>
        <v>1089.0051000000001</v>
      </c>
    </row>
    <row r="629" spans="1:4" outlineLevel="1" x14ac:dyDescent="0.25">
      <c r="A629" s="40" t="s">
        <v>923</v>
      </c>
      <c r="B629" s="42" t="s">
        <v>924</v>
      </c>
      <c r="C629" s="20">
        <v>778.03</v>
      </c>
      <c r="D629" s="14">
        <f t="shared" si="35"/>
        <v>956.9769</v>
      </c>
    </row>
    <row r="630" spans="1:4" outlineLevel="1" x14ac:dyDescent="0.25">
      <c r="A630"/>
      <c r="B630"/>
      <c r="C630"/>
      <c r="D630" s="15"/>
    </row>
    <row r="631" spans="1:4" outlineLevel="1" x14ac:dyDescent="0.25">
      <c r="A631"/>
      <c r="B631" s="55" t="s">
        <v>925</v>
      </c>
      <c r="C631"/>
      <c r="D631" s="15"/>
    </row>
    <row r="632" spans="1:4" outlineLevel="1" x14ac:dyDescent="0.25">
      <c r="A632"/>
      <c r="B632" s="55" t="s">
        <v>926</v>
      </c>
      <c r="C632"/>
      <c r="D632" s="15"/>
    </row>
    <row r="633" spans="1:4" outlineLevel="1" x14ac:dyDescent="0.25">
      <c r="A633"/>
      <c r="B633" s="55" t="s">
        <v>927</v>
      </c>
      <c r="C633"/>
      <c r="D633" s="15"/>
    </row>
    <row r="634" spans="1:4" outlineLevel="1" x14ac:dyDescent="0.25">
      <c r="A634"/>
      <c r="B634"/>
      <c r="C634"/>
      <c r="D634" s="15"/>
    </row>
    <row r="635" spans="1:4" outlineLevel="1" x14ac:dyDescent="0.25">
      <c r="A635" s="19" t="s">
        <v>928</v>
      </c>
      <c r="B635" s="41" t="s">
        <v>929</v>
      </c>
      <c r="C635" s="20">
        <v>51.65</v>
      </c>
      <c r="D635" s="14">
        <f t="shared" si="35"/>
        <v>63.529499999999999</v>
      </c>
    </row>
    <row r="636" spans="1:4" outlineLevel="1" x14ac:dyDescent="0.25">
      <c r="A636" s="19" t="s">
        <v>930</v>
      </c>
      <c r="B636" s="42" t="s">
        <v>931</v>
      </c>
      <c r="C636" s="20">
        <v>51.65</v>
      </c>
      <c r="D636" s="14">
        <f t="shared" si="35"/>
        <v>63.529499999999999</v>
      </c>
    </row>
    <row r="637" spans="1:4" outlineLevel="1" x14ac:dyDescent="0.25">
      <c r="A637" s="19" t="s">
        <v>932</v>
      </c>
      <c r="B637" s="42" t="s">
        <v>933</v>
      </c>
      <c r="C637" s="20">
        <v>33.200000000000003</v>
      </c>
      <c r="D637" s="14">
        <f t="shared" si="35"/>
        <v>40.836000000000006</v>
      </c>
    </row>
    <row r="638" spans="1:4" outlineLevel="1" x14ac:dyDescent="0.25">
      <c r="A638"/>
      <c r="B638"/>
      <c r="C638" s="20"/>
      <c r="D638" s="28"/>
    </row>
    <row r="639" spans="1:4" outlineLevel="1" x14ac:dyDescent="0.25">
      <c r="A639" s="40" t="s">
        <v>934</v>
      </c>
      <c r="B639" s="41" t="s">
        <v>935</v>
      </c>
      <c r="C639" s="20">
        <v>66.34</v>
      </c>
      <c r="D639" s="14">
        <f t="shared" si="35"/>
        <v>81.598200000000006</v>
      </c>
    </row>
    <row r="640" spans="1:4" outlineLevel="1" x14ac:dyDescent="0.25">
      <c r="A640" s="40" t="s">
        <v>936</v>
      </c>
      <c r="B640" s="41" t="s">
        <v>937</v>
      </c>
      <c r="C640" s="20">
        <v>83.48</v>
      </c>
      <c r="D640" s="14">
        <f t="shared" si="35"/>
        <v>102.68040000000001</v>
      </c>
    </row>
    <row r="641" spans="1:4" outlineLevel="1" x14ac:dyDescent="0.25">
      <c r="A641" s="19" t="s">
        <v>938</v>
      </c>
      <c r="B641" s="42" t="s">
        <v>939</v>
      </c>
      <c r="C641" s="20">
        <v>72.989999999999995</v>
      </c>
      <c r="D641" s="14">
        <f t="shared" si="35"/>
        <v>89.777699999999996</v>
      </c>
    </row>
    <row r="642" spans="1:4" outlineLevel="1" x14ac:dyDescent="0.25">
      <c r="A642" s="40" t="s">
        <v>940</v>
      </c>
      <c r="B642" s="41" t="s">
        <v>941</v>
      </c>
      <c r="C642" s="20">
        <v>72.989999999999995</v>
      </c>
      <c r="D642" s="14">
        <f t="shared" si="35"/>
        <v>89.777699999999996</v>
      </c>
    </row>
    <row r="643" spans="1:4" outlineLevel="1" x14ac:dyDescent="0.25">
      <c r="A643" s="19" t="s">
        <v>942</v>
      </c>
      <c r="B643" s="42" t="s">
        <v>943</v>
      </c>
      <c r="C643" s="20">
        <v>78.23</v>
      </c>
      <c r="D643" s="14">
        <f t="shared" si="35"/>
        <v>96.22290000000001</v>
      </c>
    </row>
    <row r="644" spans="1:4" outlineLevel="1" x14ac:dyDescent="0.25">
      <c r="A644" s="40" t="s">
        <v>944</v>
      </c>
      <c r="B644" s="41" t="s">
        <v>945</v>
      </c>
      <c r="C644" s="20">
        <v>123.6</v>
      </c>
      <c r="D644" s="14">
        <f t="shared" si="35"/>
        <v>152.02799999999999</v>
      </c>
    </row>
    <row r="645" spans="1:4" outlineLevel="1" x14ac:dyDescent="0.25">
      <c r="A645" s="40" t="s">
        <v>946</v>
      </c>
      <c r="B645" s="41" t="s">
        <v>947</v>
      </c>
      <c r="C645" s="20">
        <v>95.39</v>
      </c>
      <c r="D645" s="14">
        <f t="shared" si="35"/>
        <v>117.3297</v>
      </c>
    </row>
    <row r="646" spans="1:4" outlineLevel="1" x14ac:dyDescent="0.25">
      <c r="A646"/>
      <c r="B646"/>
      <c r="C646" s="20"/>
      <c r="D646" s="28"/>
    </row>
    <row r="647" spans="1:4" outlineLevel="1" x14ac:dyDescent="0.25">
      <c r="A647" s="40" t="s">
        <v>948</v>
      </c>
      <c r="B647" s="41" t="s">
        <v>949</v>
      </c>
      <c r="C647" s="20">
        <v>361.49</v>
      </c>
      <c r="D647" s="14">
        <f t="shared" si="35"/>
        <v>444.6327</v>
      </c>
    </row>
    <row r="648" spans="1:4" outlineLevel="1" x14ac:dyDescent="0.25">
      <c r="A648" s="40" t="s">
        <v>950</v>
      </c>
      <c r="B648" s="41" t="s">
        <v>951</v>
      </c>
      <c r="C648" s="20">
        <v>375.13</v>
      </c>
      <c r="D648" s="14">
        <f t="shared" si="35"/>
        <v>461.40989999999999</v>
      </c>
    </row>
    <row r="649" spans="1:4" outlineLevel="1" x14ac:dyDescent="0.25">
      <c r="A649" s="19" t="s">
        <v>952</v>
      </c>
      <c r="B649" s="42" t="s">
        <v>953</v>
      </c>
      <c r="C649" s="20">
        <v>390.63</v>
      </c>
      <c r="D649" s="14">
        <f t="shared" si="35"/>
        <v>480.47489999999999</v>
      </c>
    </row>
    <row r="650" spans="1:4" outlineLevel="1" x14ac:dyDescent="0.25">
      <c r="A650" s="19" t="s">
        <v>954</v>
      </c>
      <c r="B650" s="42" t="s">
        <v>955</v>
      </c>
      <c r="C650" s="20">
        <v>427.86</v>
      </c>
      <c r="D650" s="14">
        <f t="shared" si="35"/>
        <v>526.26779999999997</v>
      </c>
    </row>
    <row r="651" spans="1:4" outlineLevel="1" x14ac:dyDescent="0.25">
      <c r="A651" s="40" t="s">
        <v>956</v>
      </c>
      <c r="B651" s="41" t="s">
        <v>957</v>
      </c>
      <c r="C651" s="20">
        <v>552.70000000000005</v>
      </c>
      <c r="D651" s="14">
        <f t="shared" si="35"/>
        <v>679.82100000000003</v>
      </c>
    </row>
    <row r="652" spans="1:4" ht="14.25" customHeight="1" outlineLevel="1" x14ac:dyDescent="0.25">
      <c r="A652" s="40" t="s">
        <v>958</v>
      </c>
      <c r="B652" s="42" t="s">
        <v>959</v>
      </c>
      <c r="C652" s="20">
        <v>509.08</v>
      </c>
      <c r="D652" s="14">
        <f t="shared" si="35"/>
        <v>626.16840000000002</v>
      </c>
    </row>
    <row r="653" spans="1:4" outlineLevel="1" x14ac:dyDescent="0.25">
      <c r="A653" s="40" t="s">
        <v>960</v>
      </c>
      <c r="B653" s="42" t="s">
        <v>961</v>
      </c>
      <c r="C653" s="20">
        <v>509.08</v>
      </c>
      <c r="D653" s="14">
        <f t="shared" si="35"/>
        <v>626.16840000000002</v>
      </c>
    </row>
    <row r="654" spans="1:4" outlineLevel="1" x14ac:dyDescent="0.25">
      <c r="A654" s="19" t="s">
        <v>962</v>
      </c>
      <c r="B654" s="42" t="s">
        <v>963</v>
      </c>
      <c r="C654" s="20">
        <v>327.05</v>
      </c>
      <c r="D654" s="14">
        <f t="shared" si="35"/>
        <v>402.2715</v>
      </c>
    </row>
    <row r="655" spans="1:4" outlineLevel="1" x14ac:dyDescent="0.25">
      <c r="A655"/>
      <c r="B655"/>
      <c r="C655" s="20"/>
      <c r="D655" s="28"/>
    </row>
    <row r="656" spans="1:4" outlineLevel="1" x14ac:dyDescent="0.25">
      <c r="A656" s="40" t="s">
        <v>964</v>
      </c>
      <c r="B656" s="41" t="s">
        <v>965</v>
      </c>
      <c r="C656" s="20">
        <v>268.58999999999997</v>
      </c>
      <c r="D656" s="14">
        <f t="shared" si="35"/>
        <v>330.36569999999995</v>
      </c>
    </row>
    <row r="657" spans="1:4" outlineLevel="1" x14ac:dyDescent="0.25">
      <c r="A657" s="40" t="s">
        <v>966</v>
      </c>
      <c r="B657" s="41" t="s">
        <v>967</v>
      </c>
      <c r="C657" s="20">
        <v>268.58999999999997</v>
      </c>
      <c r="D657" s="14">
        <f t="shared" si="35"/>
        <v>330.36569999999995</v>
      </c>
    </row>
    <row r="658" spans="1:4" outlineLevel="1" x14ac:dyDescent="0.25">
      <c r="A658" s="40" t="s">
        <v>968</v>
      </c>
      <c r="B658" s="41" t="s">
        <v>969</v>
      </c>
      <c r="C658" s="20">
        <v>268.58999999999997</v>
      </c>
      <c r="D658" s="14">
        <f t="shared" si="35"/>
        <v>330.36569999999995</v>
      </c>
    </row>
    <row r="659" spans="1:4" outlineLevel="1" x14ac:dyDescent="0.25">
      <c r="A659" s="40" t="s">
        <v>970</v>
      </c>
      <c r="B659" s="41" t="s">
        <v>971</v>
      </c>
      <c r="C659" s="20">
        <v>268.58999999999997</v>
      </c>
      <c r="D659" s="14">
        <f t="shared" si="35"/>
        <v>330.36569999999995</v>
      </c>
    </row>
    <row r="660" spans="1:4" outlineLevel="1" x14ac:dyDescent="0.25">
      <c r="A660" s="40" t="s">
        <v>972</v>
      </c>
      <c r="B660" s="41" t="s">
        <v>973</v>
      </c>
      <c r="C660" s="20">
        <v>36.15</v>
      </c>
      <c r="D660" s="14">
        <f t="shared" si="35"/>
        <v>44.464500000000001</v>
      </c>
    </row>
    <row r="661" spans="1:4" outlineLevel="1" x14ac:dyDescent="0.25">
      <c r="A661" s="40" t="s">
        <v>974</v>
      </c>
      <c r="B661" s="41" t="s">
        <v>975</v>
      </c>
      <c r="C661" s="20">
        <v>29.38</v>
      </c>
      <c r="D661" s="14">
        <f t="shared" si="35"/>
        <v>36.1374</v>
      </c>
    </row>
    <row r="662" spans="1:4" outlineLevel="1" x14ac:dyDescent="0.25">
      <c r="A662"/>
      <c r="B662"/>
      <c r="C662" s="20"/>
      <c r="D662" s="28"/>
    </row>
    <row r="663" spans="1:4" outlineLevel="1" x14ac:dyDescent="0.25">
      <c r="A663" s="40" t="s">
        <v>976</v>
      </c>
      <c r="B663" s="41" t="s">
        <v>977</v>
      </c>
      <c r="C663" s="20">
        <v>28.77</v>
      </c>
      <c r="D663" s="14">
        <f t="shared" si="35"/>
        <v>35.387099999999997</v>
      </c>
    </row>
    <row r="664" spans="1:4" outlineLevel="1" x14ac:dyDescent="0.25">
      <c r="A664" s="40" t="s">
        <v>978</v>
      </c>
      <c r="B664" s="41" t="s">
        <v>979</v>
      </c>
      <c r="C664" s="20">
        <v>34.76</v>
      </c>
      <c r="D664" s="14">
        <f t="shared" si="35"/>
        <v>42.754799999999996</v>
      </c>
    </row>
    <row r="665" spans="1:4" outlineLevel="1" x14ac:dyDescent="0.25">
      <c r="A665" s="40" t="s">
        <v>980</v>
      </c>
      <c r="B665" s="41" t="s">
        <v>981</v>
      </c>
      <c r="C665" s="20">
        <v>40.78</v>
      </c>
      <c r="D665" s="14">
        <f t="shared" si="35"/>
        <v>50.159399999999998</v>
      </c>
    </row>
    <row r="666" spans="1:4" outlineLevel="1" x14ac:dyDescent="0.25">
      <c r="A666"/>
      <c r="B666"/>
      <c r="C666" s="20"/>
      <c r="D666" s="28"/>
    </row>
    <row r="667" spans="1:4" outlineLevel="1" x14ac:dyDescent="0.25">
      <c r="A667" s="40" t="s">
        <v>982</v>
      </c>
      <c r="B667" s="41" t="s">
        <v>983</v>
      </c>
      <c r="C667" s="20">
        <v>338.68</v>
      </c>
      <c r="D667" s="14">
        <f t="shared" si="35"/>
        <v>416.57639999999998</v>
      </c>
    </row>
    <row r="668" spans="1:4" outlineLevel="1" x14ac:dyDescent="0.25">
      <c r="A668" s="40" t="s">
        <v>984</v>
      </c>
      <c r="B668" s="41" t="s">
        <v>985</v>
      </c>
      <c r="C668" s="20">
        <v>217.38</v>
      </c>
      <c r="D668" s="14">
        <f t="shared" si="35"/>
        <v>267.37739999999997</v>
      </c>
    </row>
    <row r="669" spans="1:4" outlineLevel="1" x14ac:dyDescent="0.25">
      <c r="A669" s="40" t="s">
        <v>986</v>
      </c>
      <c r="B669" s="41" t="s">
        <v>987</v>
      </c>
      <c r="C669" s="20">
        <v>73.37</v>
      </c>
      <c r="D669" s="14">
        <f t="shared" si="35"/>
        <v>90.245100000000008</v>
      </c>
    </row>
    <row r="670" spans="1:4" ht="15" customHeight="1" outlineLevel="1" x14ac:dyDescent="0.25">
      <c r="A670" s="40" t="s">
        <v>988</v>
      </c>
      <c r="B670" s="42" t="s">
        <v>989</v>
      </c>
      <c r="C670" s="20">
        <v>30.03</v>
      </c>
      <c r="D670" s="14">
        <f t="shared" si="35"/>
        <v>36.936900000000001</v>
      </c>
    </row>
    <row r="671" spans="1:4" outlineLevel="1" x14ac:dyDescent="0.25">
      <c r="A671" s="40" t="s">
        <v>990</v>
      </c>
      <c r="B671" s="41" t="s">
        <v>991</v>
      </c>
      <c r="C671" s="20">
        <v>132.11000000000001</v>
      </c>
      <c r="D671" s="14">
        <f t="shared" si="35"/>
        <v>162.49530000000001</v>
      </c>
    </row>
    <row r="672" spans="1:4" outlineLevel="1" x14ac:dyDescent="0.25">
      <c r="A672" s="40" t="s">
        <v>992</v>
      </c>
      <c r="B672" s="41" t="s">
        <v>993</v>
      </c>
      <c r="C672" s="20">
        <v>46.07</v>
      </c>
      <c r="D672" s="14">
        <f t="shared" si="35"/>
        <v>56.6661</v>
      </c>
    </row>
    <row r="673" spans="1:4" outlineLevel="1" x14ac:dyDescent="0.25">
      <c r="A673" s="40" t="s">
        <v>994</v>
      </c>
      <c r="B673" s="41" t="s">
        <v>995</v>
      </c>
      <c r="C673" s="20">
        <v>137.18</v>
      </c>
      <c r="D673" s="14">
        <f t="shared" si="35"/>
        <v>168.73140000000001</v>
      </c>
    </row>
    <row r="674" spans="1:4" outlineLevel="1" x14ac:dyDescent="0.25">
      <c r="A674" s="40" t="s">
        <v>996</v>
      </c>
      <c r="B674" s="41" t="s">
        <v>997</v>
      </c>
      <c r="C674" s="20">
        <v>137.18</v>
      </c>
      <c r="D674" s="14">
        <f t="shared" si="35"/>
        <v>168.73140000000001</v>
      </c>
    </row>
    <row r="675" spans="1:4" outlineLevel="1" x14ac:dyDescent="0.25">
      <c r="A675" s="40" t="s">
        <v>998</v>
      </c>
      <c r="B675" s="41" t="s">
        <v>999</v>
      </c>
      <c r="C675" s="20">
        <v>46.44</v>
      </c>
      <c r="D675" s="14">
        <f t="shared" si="35"/>
        <v>57.121199999999995</v>
      </c>
    </row>
    <row r="676" spans="1:4" outlineLevel="1" x14ac:dyDescent="0.25">
      <c r="A676"/>
      <c r="B676"/>
      <c r="C676" s="20"/>
      <c r="D676" s="28"/>
    </row>
    <row r="677" spans="1:4" outlineLevel="1" x14ac:dyDescent="0.25">
      <c r="A677" s="40" t="s">
        <v>1000</v>
      </c>
      <c r="B677" s="41" t="s">
        <v>1001</v>
      </c>
      <c r="C677" s="20">
        <v>52.67</v>
      </c>
      <c r="D677" s="14">
        <f t="shared" si="35"/>
        <v>64.784099999999995</v>
      </c>
    </row>
    <row r="678" spans="1:4" outlineLevel="1" x14ac:dyDescent="0.25">
      <c r="A678" s="40" t="s">
        <v>1002</v>
      </c>
      <c r="B678" s="41" t="s">
        <v>1003</v>
      </c>
      <c r="C678" s="20">
        <v>34.049999999999997</v>
      </c>
      <c r="D678" s="14">
        <f t="shared" si="35"/>
        <v>41.881499999999996</v>
      </c>
    </row>
    <row r="679" spans="1:4" outlineLevel="1" x14ac:dyDescent="0.25">
      <c r="A679" s="19" t="s">
        <v>1004</v>
      </c>
      <c r="B679" s="42" t="s">
        <v>1005</v>
      </c>
      <c r="C679" s="20">
        <v>35.99</v>
      </c>
      <c r="D679" s="14">
        <f t="shared" si="35"/>
        <v>44.267700000000005</v>
      </c>
    </row>
    <row r="680" spans="1:4" outlineLevel="1" x14ac:dyDescent="0.25">
      <c r="A680" s="19" t="s">
        <v>1006</v>
      </c>
      <c r="B680" s="42" t="s">
        <v>1007</v>
      </c>
      <c r="C680" s="20">
        <v>82.78</v>
      </c>
      <c r="D680" s="14">
        <f t="shared" si="35"/>
        <v>101.8194</v>
      </c>
    </row>
    <row r="681" spans="1:4" ht="17.25" outlineLevel="1" x14ac:dyDescent="0.25">
      <c r="A681" s="40" t="s">
        <v>1008</v>
      </c>
      <c r="B681" s="41" t="s">
        <v>1009</v>
      </c>
      <c r="C681" s="20">
        <v>254.19</v>
      </c>
      <c r="D681" s="14">
        <f t="shared" si="35"/>
        <v>312.65370000000001</v>
      </c>
    </row>
    <row r="682" spans="1:4" ht="17.25" outlineLevel="1" x14ac:dyDescent="0.25">
      <c r="A682" s="19" t="s">
        <v>1010</v>
      </c>
      <c r="B682" s="42" t="s">
        <v>1011</v>
      </c>
      <c r="C682" s="20">
        <v>292.47000000000003</v>
      </c>
      <c r="D682" s="14">
        <f t="shared" si="35"/>
        <v>359.73810000000003</v>
      </c>
    </row>
    <row r="683" spans="1:4" ht="17.25" outlineLevel="1" x14ac:dyDescent="0.25">
      <c r="A683" s="40" t="s">
        <v>1012</v>
      </c>
      <c r="B683" s="41" t="s">
        <v>1013</v>
      </c>
      <c r="C683" s="20">
        <v>71.13</v>
      </c>
      <c r="D683" s="14">
        <f t="shared" si="35"/>
        <v>87.489899999999992</v>
      </c>
    </row>
    <row r="684" spans="1:4" ht="17.25" outlineLevel="1" x14ac:dyDescent="0.25">
      <c r="A684" s="19" t="s">
        <v>1014</v>
      </c>
      <c r="B684" s="42" t="s">
        <v>1015</v>
      </c>
      <c r="C684" s="20">
        <v>72.41</v>
      </c>
      <c r="D684" s="14">
        <f t="shared" si="35"/>
        <v>89.064299999999989</v>
      </c>
    </row>
    <row r="685" spans="1:4" ht="17.25" outlineLevel="1" x14ac:dyDescent="0.25">
      <c r="A685" s="40" t="s">
        <v>1016</v>
      </c>
      <c r="B685" s="41" t="s">
        <v>1017</v>
      </c>
      <c r="C685" s="20">
        <v>7.44</v>
      </c>
      <c r="D685" s="14">
        <f t="shared" si="35"/>
        <v>9.1512000000000011</v>
      </c>
    </row>
    <row r="686" spans="1:4" x14ac:dyDescent="0.25">
      <c r="A686"/>
      <c r="B686"/>
      <c r="C686"/>
      <c r="D686"/>
    </row>
  </sheetData>
  <mergeCells count="20">
    <mergeCell ref="A572:D572"/>
    <mergeCell ref="A597:D597"/>
    <mergeCell ref="A275:D275"/>
    <mergeCell ref="A359:D359"/>
    <mergeCell ref="A373:D373"/>
    <mergeCell ref="A406:D406"/>
    <mergeCell ref="A498:D498"/>
    <mergeCell ref="A507:D507"/>
    <mergeCell ref="A145:D145"/>
    <mergeCell ref="A166:D166"/>
    <mergeCell ref="A201:D201"/>
    <mergeCell ref="A208:D208"/>
    <mergeCell ref="A250:D250"/>
    <mergeCell ref="A257:D257"/>
    <mergeCell ref="A6:D6"/>
    <mergeCell ref="A26:D26"/>
    <mergeCell ref="A46:D46"/>
    <mergeCell ref="B48:D48"/>
    <mergeCell ref="B102:D102"/>
    <mergeCell ref="A121:D121"/>
  </mergeCells>
  <conditionalFormatting sqref="A7:D7 A25:D25 A8:B24 D8:D24">
    <cfRule type="expression" dxfId="39" priority="38">
      <formula>MOD(ROW(),2)=0</formula>
    </cfRule>
    <cfRule type="expression" dxfId="38" priority="39">
      <formula>"MOD (WIERSZ(); 2) = 0"</formula>
    </cfRule>
    <cfRule type="expression" dxfId="37" priority="40">
      <formula>"MOD (WIERSZ(); 2) = 0"</formula>
    </cfRule>
  </conditionalFormatting>
  <conditionalFormatting sqref="A27:D27 A146:D165 A276:D358 A598:D685 A209:D249 A573:D596 A49:D49 A101:D101 A103:D103 A120:D120 A122:D122 A144:D144 A167:D167 A200:D200 A202:D202 A207:D207 A251:D251 A256:D256 A258:D258 A274:D274 A360:D360 A372:D372 A374:D374 A405:D405 A407:D407 A497:D497 A499:D499 A506:D506 A508:D508 A571:D571 A45:D45 A28:B44 D28:D44">
    <cfRule type="expression" dxfId="36" priority="37">
      <formula>MOD(ROW(),2)=0</formula>
    </cfRule>
  </conditionalFormatting>
  <conditionalFormatting sqref="A57:B100 A50:B53 D50:D100">
    <cfRule type="expression" dxfId="35" priority="36">
      <formula>MOD(ROW(),2)=0</formula>
    </cfRule>
  </conditionalFormatting>
  <conditionalFormatting sqref="D104:D119 A104:B119">
    <cfRule type="expression" dxfId="34" priority="35">
      <formula>MOD(ROW(),2)=0</formula>
    </cfRule>
  </conditionalFormatting>
  <conditionalFormatting sqref="D123:D129 A123:B143 C130:D143">
    <cfRule type="expression" dxfId="33" priority="34">
      <formula>MOD(ROW(),2)=0</formula>
    </cfRule>
  </conditionalFormatting>
  <conditionalFormatting sqref="A175:D184 A168:B174 A194:D199 A185:B193 D185:D193 D168:D174">
    <cfRule type="expression" dxfId="32" priority="33">
      <formula>MOD(ROW(),2)=0</formula>
    </cfRule>
  </conditionalFormatting>
  <conditionalFormatting sqref="A203:D206">
    <cfRule type="expression" dxfId="31" priority="32">
      <formula>MOD(ROW(),2)=0</formula>
    </cfRule>
  </conditionalFormatting>
  <conditionalFormatting sqref="A252:D255">
    <cfRule type="expression" dxfId="30" priority="31">
      <formula>MOD(ROW(),2)=0</formula>
    </cfRule>
  </conditionalFormatting>
  <conditionalFormatting sqref="A259:D273">
    <cfRule type="expression" dxfId="29" priority="30">
      <formula>MOD(ROW(),2)=0</formula>
    </cfRule>
  </conditionalFormatting>
  <conditionalFormatting sqref="A361:D371">
    <cfRule type="expression" dxfId="28" priority="29">
      <formula>MOD(ROW(),2)=0</formula>
    </cfRule>
  </conditionalFormatting>
  <conditionalFormatting sqref="A375:D404">
    <cfRule type="expression" dxfId="27" priority="28">
      <formula>MOD(ROW(),2)=0</formula>
    </cfRule>
  </conditionalFormatting>
  <conditionalFormatting sqref="A408:D496">
    <cfRule type="expression" dxfId="26" priority="27">
      <formula>MOD(ROW(),2)=0</formula>
    </cfRule>
  </conditionalFormatting>
  <conditionalFormatting sqref="A500:D505">
    <cfRule type="expression" dxfId="25" priority="26">
      <formula>MOD(ROW(),2)=0</formula>
    </cfRule>
  </conditionalFormatting>
  <conditionalFormatting sqref="B522:D522">
    <cfRule type="expression" dxfId="24" priority="25">
      <formula>MOD(ROW(),2)=1</formula>
    </cfRule>
  </conditionalFormatting>
  <conditionalFormatting sqref="D549:D552 C553:D561 A509:D520 A522:D537 A539:B570 C539:D543 D562:D570 C548:D548 D544:D547">
    <cfRule type="expression" dxfId="23" priority="24">
      <formula>MOD(ROW(),2)=0</formula>
    </cfRule>
  </conditionalFormatting>
  <conditionalFormatting sqref="C549:C552">
    <cfRule type="expression" dxfId="22" priority="23">
      <formula>MOD(ROW(),2)=0</formula>
    </cfRule>
  </conditionalFormatting>
  <conditionalFormatting sqref="A54:B56">
    <cfRule type="expression" dxfId="21" priority="22">
      <formula>MOD(ROW(),2)=0</formula>
    </cfRule>
  </conditionalFormatting>
  <conditionalFormatting sqref="C538:D538 A538">
    <cfRule type="expression" dxfId="20" priority="21">
      <formula>MOD(ROW(),2)=0</formula>
    </cfRule>
  </conditionalFormatting>
  <conditionalFormatting sqref="B538">
    <cfRule type="expression" dxfId="19" priority="20">
      <formula>MOD(ROW(),2)=0</formula>
    </cfRule>
  </conditionalFormatting>
  <conditionalFormatting sqref="C185:C193">
    <cfRule type="expression" dxfId="12" priority="13">
      <formula>MOD(ROW(),2)=0</formula>
    </cfRule>
  </conditionalFormatting>
  <conditionalFormatting sqref="C123:C129">
    <cfRule type="expression" dxfId="11" priority="12">
      <formula>MOD(ROW(),2)=0</formula>
    </cfRule>
  </conditionalFormatting>
  <conditionalFormatting sqref="C104:C119">
    <cfRule type="expression" dxfId="10" priority="11">
      <formula>MOD(ROW(),2)=0</formula>
    </cfRule>
  </conditionalFormatting>
  <conditionalFormatting sqref="C61">
    <cfRule type="expression" dxfId="9" priority="10">
      <formula>MOD(ROW(),2)=0</formula>
    </cfRule>
  </conditionalFormatting>
  <conditionalFormatting sqref="C50:C60">
    <cfRule type="expression" dxfId="8" priority="9">
      <formula>MOD(ROW(),2)=0</formula>
    </cfRule>
  </conditionalFormatting>
  <conditionalFormatting sqref="C62:C100">
    <cfRule type="expression" dxfId="7" priority="8">
      <formula>MOD(ROW(),2)=0</formula>
    </cfRule>
  </conditionalFormatting>
  <conditionalFormatting sqref="C28:C44">
    <cfRule type="expression" dxfId="6" priority="7">
      <formula>MOD(ROW(),2)=0</formula>
    </cfRule>
  </conditionalFormatting>
  <conditionalFormatting sqref="C8:C24">
    <cfRule type="expression" dxfId="5" priority="4">
      <formula>MOD(ROW(),2)=0</formula>
    </cfRule>
    <cfRule type="expression" dxfId="4" priority="5">
      <formula>"MOD (WIERSZ(); 2) = 0"</formula>
    </cfRule>
    <cfRule type="expression" dxfId="3" priority="6">
      <formula>"MOD (WIERSZ(); 2) = 0"</formula>
    </cfRule>
  </conditionalFormatting>
  <conditionalFormatting sqref="C562:C570">
    <cfRule type="expression" dxfId="2" priority="3">
      <formula>MOD(ROW(),2)=0</formula>
    </cfRule>
  </conditionalFormatting>
  <conditionalFormatting sqref="C544:C547">
    <cfRule type="expression" dxfId="1" priority="2">
      <formula>MOD(ROW(),2)=0</formula>
    </cfRule>
  </conditionalFormatting>
  <conditionalFormatting sqref="C168:C174">
    <cfRule type="expression" dxfId="0" priority="1">
      <formula>MOD(ROW(),2)=0</formula>
    </cfRule>
  </conditionalFormatting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Cennik</vt:lpstr>
      <vt:lpstr>Cennik!Obszar_wydruku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</dc:creator>
  <cp:lastModifiedBy>conso</cp:lastModifiedBy>
  <dcterms:created xsi:type="dcterms:W3CDTF">2021-11-30T14:32:54Z</dcterms:created>
  <dcterms:modified xsi:type="dcterms:W3CDTF">2021-11-30T14:33:45Z</dcterms:modified>
</cp:coreProperties>
</file>